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son/Google Drive/0 - HAB/0 - Work from Home/0 - email/0 - COVID Sales Tracker/2020-06-18/"/>
    </mc:Choice>
  </mc:AlternateContent>
  <xr:revisionPtr revIDLastSave="0" documentId="8_{2B0A3360-23D9-FF48-AFC3-811B66063915}" xr6:coauthVersionLast="45" xr6:coauthVersionMax="45" xr10:uidLastSave="{00000000-0000-0000-0000-000000000000}"/>
  <bookViews>
    <workbookView xWindow="0" yWindow="460" windowWidth="29040" windowHeight="15840" activeTab="1" xr2:uid="{00000000-000D-0000-FFFF-FFFF00000000}"/>
  </bookViews>
  <sheets>
    <sheet name="Produce VF" sheetId="9" r:id="rId1"/>
    <sheet name="Chart1" sheetId="10" r:id="rId2"/>
    <sheet name="Sheet1" sheetId="11" r:id="rId3"/>
  </sheets>
  <externalReferences>
    <externalReference r:id="rId4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Meatinput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VF'!$D$1:$AX$50</definedName>
    <definedName name="Produceinpu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7" i="9" l="1"/>
  <c r="C7" i="9" l="1"/>
  <c r="D7" i="9" l="1"/>
  <c r="E7" i="9" l="1"/>
  <c r="F7" i="9" l="1"/>
  <c r="G7" i="9" l="1"/>
  <c r="H7" i="9" l="1"/>
  <c r="I7" i="9" l="1"/>
  <c r="J7" i="9" l="1"/>
  <c r="K7" i="9" l="1"/>
  <c r="L7" i="9" l="1"/>
  <c r="M7" i="9" l="1"/>
  <c r="N7" i="9" l="1"/>
  <c r="O7" i="9" l="1"/>
  <c r="P7" i="9" l="1"/>
  <c r="Q7" i="9" l="1"/>
  <c r="R7" i="9" l="1"/>
  <c r="S7" i="9" l="1"/>
  <c r="T7" i="9" l="1"/>
  <c r="U7" i="9" l="1"/>
  <c r="V7" i="9" l="1"/>
  <c r="W7" i="9" s="1"/>
</calcChain>
</file>

<file path=xl/sharedStrings.xml><?xml version="1.0" encoding="utf-8"?>
<sst xmlns="http://schemas.openxmlformats.org/spreadsheetml/2006/main" count="131" uniqueCount="108">
  <si>
    <t>%Change vs YA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</si>
  <si>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</si>
  <si>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</si>
  <si>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</si>
  <si>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</si>
  <si>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</si>
  <si>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</si>
  <si>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</si>
  <si>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</si>
  <si>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</si>
  <si>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</si>
  <si>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</si>
  <si>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</si>
  <si>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</si>
  <si>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</si>
  <si>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</si>
  <si>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</si>
  <si>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</si>
  <si>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</si>
  <si>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</si>
  <si>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</si>
  <si>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</si>
  <si>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</si>
  <si>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</si>
  <si>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</si>
  <si>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</si>
  <si>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</si>
  <si>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</si>
  <si>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</si>
  <si>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</si>
  <si>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</si>
  <si>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</si>
  <si>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</si>
  <si>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</si>
  <si>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</si>
  <si>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</si>
  <si>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</si>
  <si>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</si>
  <si>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</si>
  <si>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</si>
  <si>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</si>
  <si>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</si>
  <si>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</si>
  <si>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</si>
  <si>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</si>
  <si>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</si>
  <si>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</si>
  <si>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</si>
  <si>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</si>
  <si>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</si>
  <si>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</si>
  <si>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</si>
  <si>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</si>
  <si>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 xml:space="preserve">  TOTAL STORE</t>
  </si>
  <si>
    <t xml:space="preserve">        AISLE-FROZEN FRUITS &amp; VEGETABLES</t>
  </si>
  <si>
    <t>Food &amp; Bev (ex Fresh)</t>
  </si>
  <si>
    <t>Fresh Foods*</t>
  </si>
  <si>
    <t xml:space="preserve">      DEPT-PRODUCE</t>
  </si>
  <si>
    <t xml:space="preserve">        AISLE-SS VEGETABLES</t>
  </si>
  <si>
    <t xml:space="preserve">        AISLE-SS FRUIT</t>
  </si>
  <si>
    <t>VEGETABLES- FROZEN</t>
  </si>
  <si>
    <t xml:space="preserve">          APPLES-AISLE-FRUIT</t>
  </si>
  <si>
    <t xml:space="preserve">          AVOCADOS-AISLE-FRUIT</t>
  </si>
  <si>
    <t xml:space="preserve">          BANANAS-AISLE-FRUIT</t>
  </si>
  <si>
    <t xml:space="preserve">          BERRIES-AISLE-FRUIT</t>
  </si>
  <si>
    <t xml:space="preserve">          GRAPEFRUIT-AISLE-FRUIT</t>
  </si>
  <si>
    <t xml:space="preserve">          GRAPES-AISLE-FRUIT</t>
  </si>
  <si>
    <t xml:space="preserve">          LEMONS-AISLE-FRUIT</t>
  </si>
  <si>
    <t xml:space="preserve">          LIMES-AISLE-FRUIT</t>
  </si>
  <si>
    <t xml:space="preserve">          MANGOES-AISLE-FRUIT</t>
  </si>
  <si>
    <t xml:space="preserve">          MELONS-AISLE-FRUIT</t>
  </si>
  <si>
    <t xml:space="preserve">          ORANGES-AISLE-FRUIT</t>
  </si>
  <si>
    <t xml:space="preserve">          PEARS-AISLE-FRUIT</t>
  </si>
  <si>
    <t xml:space="preserve">          PINEAPPLE-AISLE-FRUIT</t>
  </si>
  <si>
    <t xml:space="preserve">          TANGERINES-AISLE-FRUIT</t>
  </si>
  <si>
    <t xml:space="preserve">          VARIETY-AISLE-FRUIT</t>
  </si>
  <si>
    <t xml:space="preserve">          ASPARAGUS-AISLE-VEGETABLES</t>
  </si>
  <si>
    <t xml:space="preserve">          BEANS-AISLE-VEGETABLES</t>
  </si>
  <si>
    <t xml:space="preserve">          BROCCOLI-AISLE-VEGETABLES</t>
  </si>
  <si>
    <t xml:space="preserve">          CARROTS-AISLE-VEGETABLES</t>
  </si>
  <si>
    <t xml:space="preserve">          CELERY-AISLE-VEGETABLES</t>
  </si>
  <si>
    <t xml:space="preserve">          CORN-AISLE-VEGETABLES</t>
  </si>
  <si>
    <t xml:space="preserve">          CUCUMBER-AISLE-VEGETABLES</t>
  </si>
  <si>
    <t xml:space="preserve">          LETTUCE-AISLE-VEGETABLES</t>
  </si>
  <si>
    <t xml:space="preserve">          MUSHROOMS-AISLE-VEGETABLES</t>
  </si>
  <si>
    <t xml:space="preserve">          ONIONS-AISLE-VEGETABLES</t>
  </si>
  <si>
    <t xml:space="preserve">          PEPPERS-AISLE-VEGETABLES</t>
  </si>
  <si>
    <t xml:space="preserve">          POTATO-AISLE-VEGETABLES</t>
  </si>
  <si>
    <t xml:space="preserve">          SQUASH-AISLE-VEGETABLES</t>
  </si>
  <si>
    <t xml:space="preserve">          SWEET POTATO/YAM-AISLE-VEGETABLES</t>
  </si>
  <si>
    <t xml:space="preserve">          TOMATOES-AISLE-VEGETABLES</t>
  </si>
  <si>
    <t xml:space="preserve">            FRESH CUT SALAD-LETTUCE-AISLE-VEGETABLES</t>
  </si>
  <si>
    <t>Week Ending 04-26-20</t>
  </si>
  <si>
    <t>Week Ending 05-03-20</t>
  </si>
  <si>
    <t>Week Ending 05-10-20</t>
  </si>
  <si>
    <t>Week Ending 05-17-20</t>
  </si>
  <si>
    <t>Week Ending 05-24-20</t>
  </si>
  <si>
    <t>Rolling 4 Weeks ending 04-05-20</t>
  </si>
  <si>
    <t>Rolling 4 Weeks ending 05-03-20</t>
  </si>
  <si>
    <t>Week Ending 05-31-20</t>
  </si>
  <si>
    <t>Week Ending 06-07-20</t>
  </si>
  <si>
    <t>Rolling 4 Weeks ending 05-31-20</t>
  </si>
  <si>
    <t>Latest 4 Weeks Ending 06-07-20</t>
  </si>
  <si>
    <t>Latest 12 Weeks Ending 06-07-20</t>
  </si>
  <si>
    <t>WE  06-07 Share Change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</si>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</sst>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2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1"/>
    <xf numFmtId="164" fontId="6" fillId="0" borderId="5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0" fontId="2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0" fontId="7" fillId="0" borderId="0" xfId="1" applyFont="1"/>
    <xf numFmtId="0" fontId="2" fillId="0" borderId="5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6" fillId="0" borderId="4" xfId="2" applyNumberForma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3" borderId="5" xfId="19" applyNumberFormat="1" applyFont="1" applyFill="1" applyBorder="1"/>
    <xf numFmtId="0" fontId="2" fillId="3" borderId="1" xfId="1" applyFont="1" applyFill="1" applyBorder="1"/>
    <xf numFmtId="164" fontId="2" fillId="3" borderId="1" xfId="1" applyNumberFormat="1" applyFont="1" applyFill="1" applyBorder="1"/>
    <xf numFmtId="164" fontId="6" fillId="3" borderId="1" xfId="2" applyNumberFormat="1" applyFill="1" applyBorder="1"/>
    <xf numFmtId="0" fontId="6" fillId="3" borderId="0" xfId="1" applyFill="1"/>
    <xf numFmtId="14" fontId="2" fillId="0" borderId="1" xfId="21" applyNumberFormat="1" applyBorder="1" applyAlignment="1">
      <alignment horizontal="center" vertical="center" wrapText="1"/>
    </xf>
    <xf numFmtId="14" fontId="2" fillId="0" borderId="1" xfId="21" applyNumberFormat="1" applyFont="1" applyBorder="1" applyAlignment="1">
      <alignment horizontal="center" vertical="center" wrapText="1"/>
    </xf>
    <xf numFmtId="164" fontId="0" fillId="0" borderId="0" xfId="20" applyNumberFormat="1" applyFont="1"/>
    <xf numFmtId="164" fontId="0" fillId="0" borderId="0" xfId="0" applyNumberFormat="1"/>
    <xf numFmtId="10" fontId="0" fillId="0" borderId="0" xfId="0" applyNumberFormat="1"/>
    <xf numFmtId="0" fontId="6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2">
    <cellStyle name="Comma [0] 2" xfId="3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omma 7" xfId="9" xr:uid="{00000000-0005-0000-0000-000006000000}"/>
    <cellStyle name="Comma 8" xfId="10" xr:uid="{00000000-0005-0000-0000-000007000000}"/>
    <cellStyle name="Currency [0] 2" xfId="11" xr:uid="{00000000-0005-0000-0000-000008000000}"/>
    <cellStyle name="Currency 2" xfId="12" xr:uid="{00000000-0005-0000-0000-000009000000}"/>
    <cellStyle name="Currency 3" xfId="13" xr:uid="{00000000-0005-0000-0000-00000A000000}"/>
    <cellStyle name="Currency 4" xfId="14" xr:uid="{00000000-0005-0000-0000-00000B000000}"/>
    <cellStyle name="Currency 5" xfId="15" xr:uid="{00000000-0005-0000-0000-00000C000000}"/>
    <cellStyle name="Currency 6" xfId="16" xr:uid="{00000000-0005-0000-0000-00000D000000}"/>
    <cellStyle name="Currency 7" xfId="17" xr:uid="{00000000-0005-0000-0000-00000E000000}"/>
    <cellStyle name="Currency 8" xfId="18" xr:uid="{00000000-0005-0000-0000-00000F000000}"/>
    <cellStyle name="Normal" xfId="0" builtinId="0"/>
    <cellStyle name="Normal 2" xfId="1" xr:uid="{00000000-0005-0000-0000-000011000000}"/>
    <cellStyle name="Normal 3" xfId="19" xr:uid="{00000000-0005-0000-0000-000012000000}"/>
    <cellStyle name="Percent" xfId="20" builtinId="5"/>
    <cellStyle name="Percent 2" xfId="2" xr:uid="{00000000-0005-0000-0000-000014000000}"/>
    <cellStyle name="Percent 2 2" xfId="21" xr:uid="{00000000-0005-0000-0000-000015000000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Sheet1!$B$1:$P$1</c15:sqref>
                  </c15:fullRef>
                </c:ext>
              </c:extLst>
              <c:f>Sheet1!$L$1:$P$1</c:f>
              <c:numCache>
                <c:formatCode>m/d/yy</c:formatCode>
                <c:ptCount val="5"/>
                <c:pt idx="0">
                  <c:v>43961</c:v>
                </c:pt>
                <c:pt idx="1">
                  <c:v>43968</c:v>
                </c:pt>
                <c:pt idx="2">
                  <c:v>43975</c:v>
                </c:pt>
                <c:pt idx="3">
                  <c:v>43982</c:v>
                </c:pt>
                <c:pt idx="4">
                  <c:v>43989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Sheet1!$B$2:$P$2</c15:sqref>
                  </c15:fullRef>
                </c:ext>
              </c:extLst>
              <c:f>Sheet1!$L$2:$P$2</c:f>
              <c:numCache>
                <c:formatCode>0.0%</c:formatCode>
                <c:ptCount val="5"/>
                <c:pt idx="0">
                  <c:v>0.17722818907090312</c:v>
                </c:pt>
                <c:pt idx="1">
                  <c:v>0.1602532842654962</c:v>
                </c:pt>
                <c:pt idx="2">
                  <c:v>0.14291483316830039</c:v>
                </c:pt>
                <c:pt idx="3">
                  <c:v>0.13182327902452559</c:v>
                </c:pt>
                <c:pt idx="4" formatCode="0.00%">
                  <c:v>0.13196702908566302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Sheet1!$B$2</c15:sqref>
                  <c15:dLbl>
                    <c:idx val="-1"/>
                    <c:layout>
                      <c:manualLayout>
                        <c:x val="-0.10114588801399825"/>
                        <c:y val="-5.783573928258959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FAE-5440-A62F-19A41DC8AD76}"/>
                      </c:ext>
                    </c:extLst>
                  </c15:dLbl>
                </c15:categoryFilterException>
                <c15:categoryFilterException>
                  <c15:sqref>Sheet1!$C$2</c15:sqref>
                  <c15:dLbl>
                    <c:idx val="-1"/>
                    <c:layout>
                      <c:manualLayout>
                        <c:x val="-4.718145547188226E-2"/>
                        <c:y val="-2.685490926537408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FAE-5440-A62F-19A41DC8AD76}"/>
                      </c:ext>
                    </c:extLst>
                  </c15:dLbl>
                </c15:categoryFilterException>
                <c15:categoryFilterException>
                  <c15:sqref>Sheet1!$I$2</c15:sqref>
                  <c15:dLbl>
                    <c:idx val="-1"/>
                    <c:layout>
                      <c:manualLayout>
                        <c:x val="-1.7165613286747858E-2"/>
                        <c:y val="-2.527811825197880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FAE-5440-A62F-19A41DC8AD7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FAE-5440-A62F-19A41DC8AD76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Sheet1!$B$1:$P$1</c15:sqref>
                  </c15:fullRef>
                </c:ext>
              </c:extLst>
              <c:f>Sheet1!$L$1:$P$1</c:f>
              <c:numCache>
                <c:formatCode>m/d/yy</c:formatCode>
                <c:ptCount val="5"/>
                <c:pt idx="0">
                  <c:v>43961</c:v>
                </c:pt>
                <c:pt idx="1">
                  <c:v>43968</c:v>
                </c:pt>
                <c:pt idx="2">
                  <c:v>43975</c:v>
                </c:pt>
                <c:pt idx="3">
                  <c:v>43982</c:v>
                </c:pt>
                <c:pt idx="4">
                  <c:v>43989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Sheet1!$B$3:$P$3</c15:sqref>
                  </c15:fullRef>
                </c:ext>
              </c:extLst>
              <c:f>Sheet1!$L$3:$P$3</c:f>
              <c:numCache>
                <c:formatCode>0.0%</c:formatCode>
                <c:ptCount val="5"/>
                <c:pt idx="0">
                  <c:v>0.12479574734557847</c:v>
                </c:pt>
                <c:pt idx="1">
                  <c:v>0.11195473828969467</c:v>
                </c:pt>
                <c:pt idx="2">
                  <c:v>9.5191341297846815E-2</c:v>
                </c:pt>
                <c:pt idx="3">
                  <c:v>8.5712567762718392E-2</c:v>
                </c:pt>
                <c:pt idx="4" formatCode="0.00%">
                  <c:v>9.9647044301080165E-2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Sheet1!$B$3</c15:sqref>
                  <c15:dLbl>
                    <c:idx val="-1"/>
                    <c:layout>
                      <c:manualLayout>
                        <c:x val="-0.10497222222222222"/>
                        <c:y val="-2.280183727034205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FAE-5440-A62F-19A41DC8AD76}"/>
                      </c:ext>
                    </c:extLst>
                  </c15:dLbl>
                </c15:categoryFilterException>
                <c15:categoryFilterException>
                  <c15:sqref>Sheet1!$C$3</c15:sqref>
                  <c15:dLbl>
                    <c:idx val="-1"/>
                    <c:layout>
                      <c:manualLayout>
                        <c:x val="1.8307735122189211E-3"/>
                        <c:y val="1.3041514971917519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FAE-5440-A62F-19A41DC8AD76}"/>
                      </c:ext>
                    </c:extLst>
                  </c15:dLbl>
                </c15:categoryFilterException>
                <c15:categoryFilterException>
                  <c15:sqref>Sheet1!$I$3</c15:sqref>
                  <c15:dLbl>
                    <c:idx val="-1"/>
                    <c:layout>
                      <c:manualLayout>
                        <c:x val="-2.0655956581674007E-2"/>
                        <c:y val="-3.134849930142834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FAE-5440-A62F-19A41DC8AD7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5FAE-5440-A62F-19A41DC8AD76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924627690616753E-2"/>
                  <c:y val="-1.109651125240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E-5440-A62F-19A41DC8A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Sheet1!$B$1:$P$1</c15:sqref>
                  </c15:fullRef>
                </c:ext>
              </c:extLst>
              <c:f>Sheet1!$L$1:$P$1</c:f>
              <c:numCache>
                <c:formatCode>m/d/yy</c:formatCode>
                <c:ptCount val="5"/>
                <c:pt idx="0">
                  <c:v>43961</c:v>
                </c:pt>
                <c:pt idx="1">
                  <c:v>43968</c:v>
                </c:pt>
                <c:pt idx="2">
                  <c:v>43975</c:v>
                </c:pt>
                <c:pt idx="3">
                  <c:v>43982</c:v>
                </c:pt>
                <c:pt idx="4">
                  <c:v>43989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Sheet1!$B$4:$P$4</c15:sqref>
                  </c15:fullRef>
                </c:ext>
              </c:extLst>
              <c:f>Sheet1!$L$4:$P$4</c:f>
              <c:numCache>
                <c:formatCode>0.0%</c:formatCode>
                <c:ptCount val="5"/>
                <c:pt idx="0">
                  <c:v>0.17395525660793593</c:v>
                </c:pt>
                <c:pt idx="1">
                  <c:v>0.19020315354229711</c:v>
                </c:pt>
                <c:pt idx="2">
                  <c:v>0.15061213931741019</c:v>
                </c:pt>
                <c:pt idx="3">
                  <c:v>0.12422633331188067</c:v>
                </c:pt>
                <c:pt idx="4" formatCode="0.00%">
                  <c:v>0.11210262689121522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Sheet1!$D$4</c15:sqref>
                  <c15:dLbl>
                    <c:idx val="-1"/>
                    <c:layout>
                      <c:manualLayout>
                        <c:x val="-4.3391518341394229E-2"/>
                        <c:y val="5.199813732960799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FAE-5440-A62F-19A41DC8AD76}"/>
                      </c:ext>
                    </c:extLst>
                  </c15:dLbl>
                </c15:categoryFilterException>
                <c15:categoryFilterException>
                  <c15:sqref>Sheet1!$E$4</c15:sqref>
                  <c15:dLbl>
                    <c:idx val="-1"/>
                    <c:layout>
                      <c:manualLayout>
                        <c:x val="-5.4408777441650166E-2"/>
                        <c:y val="2.690853159484096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FAE-5440-A62F-19A41DC8AD7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5FAE-5440-A62F-19A41DC8AD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4432968"/>
        <c:axId val="364433360"/>
      </c:lineChart>
      <c:catAx>
        <c:axId val="3644329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433360"/>
        <c:crosses val="autoZero"/>
        <c:auto val="0"/>
        <c:lblAlgn val="ctr"/>
        <c:lblOffset val="100"/>
        <c:noMultiLvlLbl val="0"/>
      </c:catAx>
      <c:valAx>
        <c:axId val="364433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644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LD%20DATA/Data/Cacique%20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6:AV79"/>
  <sheetViews>
    <sheetView topLeftCell="B1" zoomScale="80" zoomScaleNormal="80" workbookViewId="0">
      <pane xSplit="1" ySplit="9" topLeftCell="T13" activePane="bottomRight" state="frozen"/>
      <selection activeCell="B1" sqref="B1"/>
      <selection pane="topRight" activeCell="C1" sqref="C1"/>
      <selection pane="bottomLeft" activeCell="B10" sqref="B10"/>
      <selection pane="bottomRight" activeCell="U9" sqref="U9"/>
    </sheetView>
  </sheetViews>
  <sheetFormatPr baseColWidth="10" defaultColWidth="9.1640625" defaultRowHeight="13" x14ac:dyDescent="0.15"/>
  <cols>
    <col min="1" max="1" width="30.33203125" style="1" hidden="1" customWidth="1"/>
    <col min="2" max="2" width="49.1640625" style="1" bestFit="1" customWidth="1"/>
    <col min="3" max="12" width="8.33203125" style="1" customWidth="1"/>
    <col min="13" max="16" width="14.1640625" style="1" customWidth="1"/>
    <col min="17" max="23" width="17.6640625" style="1" customWidth="1"/>
    <col min="24" max="24" width="2.6640625" style="1" customWidth="1"/>
    <col min="25" max="38" width="16.6640625" style="1" customWidth="1"/>
    <col min="39" max="45" width="18.1640625" style="1" customWidth="1"/>
    <col min="46" max="46" width="3.83203125" style="1" customWidth="1"/>
    <col min="47" max="47" width="16.6640625" style="1" customWidth="1"/>
    <col min="48" max="105" width="9.1640625" style="1" customWidth="1"/>
    <col min="106" max="16384" width="9.1640625" style="1"/>
  </cols>
  <sheetData>
    <row r="6" spans="1:48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8" s="18" customFormat="1" x14ac:dyDescent="0.15">
      <c r="B7" s="18">
        <v>1</v>
      </c>
      <c r="C7" s="18">
        <f>B7+1</f>
        <v>2</v>
      </c>
      <c r="D7" s="18">
        <f t="shared" ref="D7:W7" si="0">C7+1</f>
        <v>3</v>
      </c>
      <c r="E7" s="18">
        <f t="shared" si="0"/>
        <v>4</v>
      </c>
      <c r="F7" s="18">
        <f t="shared" si="0"/>
        <v>5</v>
      </c>
      <c r="G7" s="18">
        <f t="shared" si="0"/>
        <v>6</v>
      </c>
      <c r="H7" s="18">
        <f t="shared" si="0"/>
        <v>7</v>
      </c>
      <c r="I7" s="18">
        <f t="shared" si="0"/>
        <v>8</v>
      </c>
      <c r="J7" s="18">
        <f t="shared" si="0"/>
        <v>9</v>
      </c>
      <c r="K7" s="18">
        <f t="shared" si="0"/>
        <v>10</v>
      </c>
      <c r="L7" s="18">
        <f t="shared" si="0"/>
        <v>11</v>
      </c>
      <c r="M7" s="18">
        <f t="shared" si="0"/>
        <v>12</v>
      </c>
      <c r="N7" s="18">
        <f t="shared" si="0"/>
        <v>13</v>
      </c>
      <c r="O7" s="18">
        <f t="shared" si="0"/>
        <v>14</v>
      </c>
      <c r="P7" s="18">
        <f t="shared" si="0"/>
        <v>15</v>
      </c>
      <c r="Q7" s="18">
        <f t="shared" si="0"/>
        <v>16</v>
      </c>
      <c r="R7" s="18">
        <f t="shared" si="0"/>
        <v>17</v>
      </c>
      <c r="S7" s="18">
        <f t="shared" si="0"/>
        <v>18</v>
      </c>
      <c r="T7" s="18">
        <f t="shared" si="0"/>
        <v>19</v>
      </c>
      <c r="U7" s="18">
        <f t="shared" si="0"/>
        <v>20</v>
      </c>
      <c r="V7" s="18">
        <f t="shared" si="0"/>
        <v>21</v>
      </c>
      <c r="W7" s="18">
        <f t="shared" si="0"/>
        <v>22</v>
      </c>
      <c r="AT7" s="18" t="str">
        <f>RIGHT(Y9,9)</f>
        <v xml:space="preserve"> 06-07-20</v>
      </c>
    </row>
    <row r="8" spans="1:48" ht="12.75" customHeight="1" x14ac:dyDescent="0.15">
      <c r="B8" s="16"/>
      <c r="C8" s="42" t="s"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10"/>
      <c r="Y8" s="29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30"/>
      <c r="AR8" s="30"/>
      <c r="AS8" s="30"/>
      <c r="AT8" s="23"/>
      <c r="AU8" s="44" t="s">
        <v>104</v>
      </c>
      <c r="AV8" s="45"/>
    </row>
    <row r="9" spans="1:48" ht="56" x14ac:dyDescent="0.15">
      <c r="B9" s="16"/>
      <c r="C9" s="20" t="s">
        <v>100</v>
      </c>
      <c r="D9" s="22" t="s">
        <v>99</v>
      </c>
      <c r="E9" s="22" t="s">
        <v>96</v>
      </c>
      <c r="F9" s="22" t="s">
        <v>95</v>
      </c>
      <c r="G9" s="22" t="s">
        <v>94</v>
      </c>
      <c r="H9" s="22" t="s">
        <v>93</v>
      </c>
      <c r="I9" s="22" t="s">
        <v>92</v>
      </c>
      <c r="J9" s="22" t="s">
        <v>52</v>
      </c>
      <c r="K9" s="22" t="s">
        <v>1</v>
      </c>
      <c r="L9" s="22" t="s">
        <v>2</v>
      </c>
      <c r="M9" s="22" t="s">
        <v>3</v>
      </c>
      <c r="N9" s="22" t="s">
        <v>4</v>
      </c>
      <c r="O9" s="22" t="s">
        <v>5</v>
      </c>
      <c r="P9" s="22" t="s">
        <v>6</v>
      </c>
      <c r="Q9" s="24" t="s">
        <v>7</v>
      </c>
      <c r="R9" s="24" t="s">
        <v>97</v>
      </c>
      <c r="S9" s="24" t="s">
        <v>98</v>
      </c>
      <c r="T9" s="25" t="s">
        <v>101</v>
      </c>
      <c r="U9" s="31" t="s">
        <v>102</v>
      </c>
      <c r="V9" s="31" t="s">
        <v>103</v>
      </c>
      <c r="W9" s="21" t="s">
        <v>13</v>
      </c>
      <c r="X9" s="10"/>
      <c r="Y9" s="22" t="s">
        <v>100</v>
      </c>
      <c r="Z9" s="22" t="s">
        <v>99</v>
      </c>
      <c r="AA9" s="22" t="s">
        <v>96</v>
      </c>
      <c r="AB9" s="22" t="s">
        <v>95</v>
      </c>
      <c r="AC9" s="22" t="s">
        <v>94</v>
      </c>
      <c r="AD9" s="22" t="s">
        <v>93</v>
      </c>
      <c r="AE9" s="22" t="s">
        <v>92</v>
      </c>
      <c r="AF9" s="22" t="s">
        <v>52</v>
      </c>
      <c r="AG9" s="22" t="s">
        <v>1</v>
      </c>
      <c r="AH9" s="22" t="s">
        <v>2</v>
      </c>
      <c r="AI9" s="22" t="s">
        <v>3</v>
      </c>
      <c r="AJ9" s="22" t="s">
        <v>4</v>
      </c>
      <c r="AK9" s="22" t="s">
        <v>5</v>
      </c>
      <c r="AL9" s="22" t="s">
        <v>6</v>
      </c>
      <c r="AM9" s="24" t="s">
        <v>7</v>
      </c>
      <c r="AN9" s="24" t="s">
        <v>97</v>
      </c>
      <c r="AO9" s="24" t="s">
        <v>98</v>
      </c>
      <c r="AP9" s="25" t="s">
        <v>101</v>
      </c>
      <c r="AQ9" s="31" t="s">
        <v>102</v>
      </c>
      <c r="AR9" s="31" t="s">
        <v>103</v>
      </c>
      <c r="AS9" s="31" t="s">
        <v>13</v>
      </c>
      <c r="AT9" s="10"/>
      <c r="AU9" s="17" t="s">
        <v>8</v>
      </c>
      <c r="AV9" s="28" t="s">
        <v>9</v>
      </c>
    </row>
    <row r="10" spans="1:48" ht="16" x14ac:dyDescent="0.2">
      <c r="A10" s="19" t="s">
        <v>53</v>
      </c>
      <c r="B10" s="9" t="s">
        <v>10</v>
      </c>
      <c r="C10" s="15">
        <v>9.7510259282210368E-2</v>
      </c>
      <c r="D10" s="15">
        <v>0.11531771190072602</v>
      </c>
      <c r="E10" s="15">
        <v>0.13660893874666213</v>
      </c>
      <c r="F10" s="15">
        <v>0.14282775008603313</v>
      </c>
      <c r="G10" s="15">
        <v>0.18270089468902559</v>
      </c>
      <c r="H10" s="15">
        <v>0.19068314423563754</v>
      </c>
      <c r="I10" s="15">
        <v>0.22697239344009235</v>
      </c>
      <c r="J10" s="15">
        <v>5.6429709518955019E-2</v>
      </c>
      <c r="K10" s="15">
        <v>0.17790621079794955</v>
      </c>
      <c r="L10" s="15">
        <v>0.18029768650987449</v>
      </c>
      <c r="M10" s="15">
        <v>0.15148169206815087</v>
      </c>
      <c r="N10" s="15">
        <v>0.59077421527845986</v>
      </c>
      <c r="O10" s="15">
        <v>0.64148099260318436</v>
      </c>
      <c r="P10" s="15">
        <v>0.1177129583077161</v>
      </c>
      <c r="Q10" s="15">
        <v>2.8126820213920368E-2</v>
      </c>
      <c r="R10" s="15">
        <v>0.3901504654225762</v>
      </c>
      <c r="S10" s="15">
        <v>0.15985693474031154</v>
      </c>
      <c r="T10" s="15">
        <v>0.14465436740857868</v>
      </c>
      <c r="U10" s="15">
        <v>0.12303489097908955</v>
      </c>
      <c r="V10" s="15">
        <v>0.18508802822680576</v>
      </c>
      <c r="W10" s="15">
        <v>0.13528683859967738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x14ac:dyDescent="0.15">
      <c r="A11" s="19" t="s">
        <v>55</v>
      </c>
      <c r="B11" s="8" t="s">
        <v>12</v>
      </c>
      <c r="C11" s="14">
        <v>0.13748756381084665</v>
      </c>
      <c r="D11" s="14">
        <v>0.17475575551058245</v>
      </c>
      <c r="E11" s="14">
        <v>0.20431960652777184</v>
      </c>
      <c r="F11" s="14">
        <v>0.21526435736810226</v>
      </c>
      <c r="G11" s="14">
        <v>0.24366048086737357</v>
      </c>
      <c r="H11" s="14">
        <v>0.25597528708455231</v>
      </c>
      <c r="I11" s="14">
        <v>0.31607818265268839</v>
      </c>
      <c r="J11" s="14">
        <v>0.10682336231795982</v>
      </c>
      <c r="K11" s="14">
        <v>0.30358771881464414</v>
      </c>
      <c r="L11" s="14">
        <v>0.29962263049383919</v>
      </c>
      <c r="M11" s="14">
        <v>0.2513933718853274</v>
      </c>
      <c r="N11" s="14">
        <v>0.80723571210109313</v>
      </c>
      <c r="O11" s="14">
        <v>0.7875749469734451</v>
      </c>
      <c r="P11" s="14">
        <v>9.1265144570646162E-2</v>
      </c>
      <c r="Q11" s="14">
        <v>3.0835105762878564E-2</v>
      </c>
      <c r="R11" s="14">
        <v>0.53477594658951222</v>
      </c>
      <c r="S11" s="14">
        <v>0.24051621933319139</v>
      </c>
      <c r="T11" s="14">
        <v>0.20996485357798644</v>
      </c>
      <c r="U11" s="14">
        <v>0.18270534591762153</v>
      </c>
      <c r="V11" s="14">
        <v>0.27364543514485479</v>
      </c>
      <c r="W11" s="14">
        <v>0.18441425395124247</v>
      </c>
      <c r="X11" s="14"/>
      <c r="Y11" s="14">
        <v>0.37259189967728534</v>
      </c>
      <c r="Z11" s="14">
        <v>0.36815873264875726</v>
      </c>
      <c r="AA11" s="14">
        <v>0.37231564986594079</v>
      </c>
      <c r="AB11" s="14">
        <v>0.37776701544986552</v>
      </c>
      <c r="AC11" s="14">
        <v>0.37471856028228828</v>
      </c>
      <c r="AD11" s="14">
        <v>0.38012351519559356</v>
      </c>
      <c r="AE11" s="14">
        <v>0.38891365632188879</v>
      </c>
      <c r="AF11" s="14">
        <v>0.39992444135240091</v>
      </c>
      <c r="AG11" s="14">
        <v>0.41618307856475983</v>
      </c>
      <c r="AH11" s="14">
        <v>0.40947153227504668</v>
      </c>
      <c r="AI11" s="14">
        <v>0.39789409485360072</v>
      </c>
      <c r="AJ11" s="14">
        <v>0.41563658018519589</v>
      </c>
      <c r="AK11" s="14">
        <v>0.40134391576345213</v>
      </c>
      <c r="AL11" s="14">
        <v>0.36903838894992258</v>
      </c>
      <c r="AM11" s="14">
        <v>0.3715780701736428</v>
      </c>
      <c r="AN11" s="14">
        <v>0.40644277242957816</v>
      </c>
      <c r="AO11" s="14">
        <v>0.39632266283583167</v>
      </c>
      <c r="AP11" s="14">
        <v>0.37329406093446255</v>
      </c>
      <c r="AQ11" s="14">
        <v>0.37273800144981201</v>
      </c>
      <c r="AR11" s="14">
        <v>0.39026197097028981</v>
      </c>
      <c r="AS11" s="14">
        <v>0.38615871630369342</v>
      </c>
      <c r="AT11" s="14"/>
      <c r="AU11" s="14">
        <v>4.4331670285280844E-3</v>
      </c>
      <c r="AV11" s="14">
        <v>-1.3566816626408074E-2</v>
      </c>
    </row>
    <row r="12" spans="1:48" x14ac:dyDescent="0.15">
      <c r="A12" s="19" t="s">
        <v>54</v>
      </c>
      <c r="B12" s="4" t="s">
        <v>14</v>
      </c>
      <c r="C12" s="3">
        <v>0.22284793360879776</v>
      </c>
      <c r="D12" s="3">
        <v>0.28803586316885949</v>
      </c>
      <c r="E12" s="3">
        <v>0.33799991056592821</v>
      </c>
      <c r="F12" s="3">
        <v>0.34953331942070665</v>
      </c>
      <c r="G12" s="3">
        <v>0.39416259420883343</v>
      </c>
      <c r="H12" s="3">
        <v>0.43303717318871293</v>
      </c>
      <c r="I12" s="3">
        <v>0.57778853065905567</v>
      </c>
      <c r="J12" s="3">
        <v>0.28859623887606312</v>
      </c>
      <c r="K12" s="3">
        <v>0.45276277685302896</v>
      </c>
      <c r="L12" s="3">
        <v>0.48194259526757549</v>
      </c>
      <c r="M12" s="3">
        <v>0.41515963511448356</v>
      </c>
      <c r="N12" s="3">
        <v>1.1279191337727772</v>
      </c>
      <c r="O12" s="3">
        <v>1.0818955271200643</v>
      </c>
      <c r="P12" s="3">
        <v>0.12477109072848815</v>
      </c>
      <c r="Q12" s="3">
        <v>4.9285857970322006E-2</v>
      </c>
      <c r="R12" s="3">
        <v>0.77451903965976432</v>
      </c>
      <c r="S12" s="3">
        <v>0.43066252726559257</v>
      </c>
      <c r="T12" s="3">
        <v>0.34385441812832279</v>
      </c>
      <c r="U12" s="3">
        <v>0.29921824603236702</v>
      </c>
      <c r="V12" s="3">
        <v>0.44704568277799456</v>
      </c>
      <c r="W12" s="3">
        <v>0.28518889700827221</v>
      </c>
      <c r="X12" s="3"/>
      <c r="Y12" s="3">
        <v>7.7715401112993781E-3</v>
      </c>
      <c r="Z12" s="3">
        <v>7.6590443662600252E-3</v>
      </c>
      <c r="AA12" s="3">
        <v>7.8550527025837511E-3</v>
      </c>
      <c r="AB12" s="3">
        <v>8.2599386184631553E-3</v>
      </c>
      <c r="AC12" s="3">
        <v>8.36253090293115E-3</v>
      </c>
      <c r="AD12" s="3">
        <v>8.7389301862361123E-3</v>
      </c>
      <c r="AE12" s="3">
        <v>9.0655089375414177E-3</v>
      </c>
      <c r="AF12" s="3">
        <v>9.1922491287918066E-3</v>
      </c>
      <c r="AG12" s="3">
        <v>9.373451360518403E-3</v>
      </c>
      <c r="AH12" s="3">
        <v>9.5746387708772734E-3</v>
      </c>
      <c r="AI12" s="3">
        <v>9.2054966875538963E-3</v>
      </c>
      <c r="AJ12" s="3">
        <v>9.9845644436578947E-3</v>
      </c>
      <c r="AK12" s="3">
        <v>9.605136350221399E-3</v>
      </c>
      <c r="AL12" s="3">
        <v>7.985965612439843E-3</v>
      </c>
      <c r="AM12" s="3">
        <v>7.9626763959990913E-3</v>
      </c>
      <c r="AN12" s="3">
        <v>9.6241003505417172E-3</v>
      </c>
      <c r="AO12" s="3">
        <v>9.0918963421157181E-3</v>
      </c>
      <c r="AP12" s="3">
        <v>8.041117531937151E-3</v>
      </c>
      <c r="AQ12" s="3">
        <v>7.8881984244933596E-3</v>
      </c>
      <c r="AR12" s="3">
        <v>8.7913712331220088E-3</v>
      </c>
      <c r="AS12" s="3">
        <v>8.5591944305254287E-3</v>
      </c>
      <c r="AT12" s="3"/>
      <c r="AU12" s="11">
        <v>1.1249574503935291E-4</v>
      </c>
      <c r="AV12" s="11">
        <v>-7.8765431922605059E-4</v>
      </c>
    </row>
    <row r="13" spans="1:48" x14ac:dyDescent="0.15">
      <c r="A13" s="19" t="s">
        <v>60</v>
      </c>
      <c r="B13" s="4" t="s">
        <v>15</v>
      </c>
      <c r="C13" s="3">
        <v>0.18736258670164557</v>
      </c>
      <c r="D13" s="3">
        <v>0.25337438505025034</v>
      </c>
      <c r="E13" s="3">
        <v>0.30804544547012358</v>
      </c>
      <c r="F13" s="3">
        <v>0.31737214409338038</v>
      </c>
      <c r="G13" s="3">
        <v>0.37224852600289238</v>
      </c>
      <c r="H13" s="3">
        <v>0.4081069627328115</v>
      </c>
      <c r="I13" s="3">
        <v>0.55924282355435273</v>
      </c>
      <c r="J13" s="3">
        <v>0.27238787783703278</v>
      </c>
      <c r="K13" s="3">
        <v>0.45550183786809956</v>
      </c>
      <c r="L13" s="3">
        <v>0.49392061528793246</v>
      </c>
      <c r="M13" s="3">
        <v>0.42544174407517299</v>
      </c>
      <c r="N13" s="3">
        <v>1.1694215310294309</v>
      </c>
      <c r="O13" s="3">
        <v>1.0918760212702512</v>
      </c>
      <c r="P13" s="3">
        <v>0.10944029017437792</v>
      </c>
      <c r="Q13" s="3">
        <v>3.7137626989304506E-2</v>
      </c>
      <c r="R13" s="3">
        <v>0.79351735553287917</v>
      </c>
      <c r="S13" s="3">
        <v>0.4163186799189843</v>
      </c>
      <c r="T13" s="3">
        <v>0.3144777488106002</v>
      </c>
      <c r="U13" s="3">
        <v>0.26629932257531819</v>
      </c>
      <c r="V13" s="3">
        <v>0.43523701532405162</v>
      </c>
      <c r="W13" s="3">
        <v>0.2750938977659933</v>
      </c>
      <c r="X13" s="3"/>
      <c r="Y13" s="3">
        <v>6.0390251457263736E-3</v>
      </c>
      <c r="Z13" s="3">
        <v>5.9258451106177692E-3</v>
      </c>
      <c r="AA13" s="3">
        <v>6.159207486636121E-3</v>
      </c>
      <c r="AB13" s="3">
        <v>6.504683836332072E-3</v>
      </c>
      <c r="AC13" s="3">
        <v>6.6012487646017869E-3</v>
      </c>
      <c r="AD13" s="3">
        <v>6.8730918953017741E-3</v>
      </c>
      <c r="AE13" s="3">
        <v>7.1344818394506026E-3</v>
      </c>
      <c r="AF13" s="3">
        <v>7.3109900253907978E-3</v>
      </c>
      <c r="AG13" s="3">
        <v>7.5318451541947912E-3</v>
      </c>
      <c r="AH13" s="3">
        <v>7.7376413794155363E-3</v>
      </c>
      <c r="AI13" s="3">
        <v>7.4156893738788893E-3</v>
      </c>
      <c r="AJ13" s="3">
        <v>8.1620072484624509E-3</v>
      </c>
      <c r="AK13" s="3">
        <v>7.7890547431339668E-3</v>
      </c>
      <c r="AL13" s="3">
        <v>6.4380316836433272E-3</v>
      </c>
      <c r="AM13" s="3">
        <v>6.4189581313543638E-3</v>
      </c>
      <c r="AN13" s="3">
        <v>7.8069799935136762E-3</v>
      </c>
      <c r="AO13" s="3">
        <v>7.2124385578965639E-3</v>
      </c>
      <c r="AP13" s="3">
        <v>6.3045728675616419E-3</v>
      </c>
      <c r="AQ13" s="3">
        <v>6.1592936191966043E-3</v>
      </c>
      <c r="AR13" s="3">
        <v>6.9866419023156623E-3</v>
      </c>
      <c r="AS13" s="3">
        <v>6.8590033750074702E-3</v>
      </c>
      <c r="AT13" s="3"/>
      <c r="AU13" s="11">
        <v>1.1318003510860444E-4</v>
      </c>
      <c r="AV13" s="11">
        <v>-8.1997822928109657E-4</v>
      </c>
    </row>
    <row r="14" spans="1:48" x14ac:dyDescent="0.15">
      <c r="A14" s="19" t="s">
        <v>59</v>
      </c>
      <c r="B14" s="4" t="s">
        <v>16</v>
      </c>
      <c r="C14" s="3">
        <v>0.11676998505210115</v>
      </c>
      <c r="D14" s="3">
        <v>0.14555152630949306</v>
      </c>
      <c r="E14" s="3">
        <v>0.16005759881134107</v>
      </c>
      <c r="F14" s="3">
        <v>0.15506177469624793</v>
      </c>
      <c r="G14" s="3">
        <v>0.16959118424136471</v>
      </c>
      <c r="H14" s="3">
        <v>0.18321047175821803</v>
      </c>
      <c r="I14" s="3">
        <v>0.28513021168549202</v>
      </c>
      <c r="J14" s="3">
        <v>1.7968092041021351E-2</v>
      </c>
      <c r="K14" s="3">
        <v>0.21519192552060187</v>
      </c>
      <c r="L14" s="3">
        <v>0.19905749107917931</v>
      </c>
      <c r="M14" s="3">
        <v>0.2009451101236148</v>
      </c>
      <c r="N14" s="3">
        <v>0.93223321801116299</v>
      </c>
      <c r="O14" s="3">
        <v>1.0535329371085831</v>
      </c>
      <c r="P14" s="3">
        <v>0.15717752164934504</v>
      </c>
      <c r="Q14" s="3">
        <v>8.4259392709104555E-2</v>
      </c>
      <c r="R14" s="3">
        <v>0.59433318043035743</v>
      </c>
      <c r="S14" s="3">
        <v>0.16797297146043216</v>
      </c>
      <c r="T14" s="3">
        <v>0.1579686369941786</v>
      </c>
      <c r="U14" s="3">
        <v>0.14439979420503882</v>
      </c>
      <c r="V14" s="3">
        <v>0.23056457386290385</v>
      </c>
      <c r="W14" s="3">
        <v>0.16891896367535217</v>
      </c>
      <c r="X14" s="3"/>
      <c r="Y14" s="3">
        <v>4.0872257193246006E-3</v>
      </c>
      <c r="Z14" s="3">
        <v>3.965241478493726E-3</v>
      </c>
      <c r="AA14" s="3">
        <v>4.0638946462455043E-3</v>
      </c>
      <c r="AB14" s="3">
        <v>4.2446087590757913E-3</v>
      </c>
      <c r="AC14" s="3">
        <v>4.2190059489107846E-3</v>
      </c>
      <c r="AD14" s="3">
        <v>4.3266082360382506E-3</v>
      </c>
      <c r="AE14" s="3">
        <v>4.5352072218499441E-3</v>
      </c>
      <c r="AF14" s="3">
        <v>4.5458685105005886E-3</v>
      </c>
      <c r="AG14" s="3">
        <v>4.8456101680644462E-3</v>
      </c>
      <c r="AH14" s="3">
        <v>4.7261248745318948E-3</v>
      </c>
      <c r="AI14" s="3">
        <v>4.7446061769711992E-3</v>
      </c>
      <c r="AJ14" s="3">
        <v>5.5258177000497392E-3</v>
      </c>
      <c r="AK14" s="3">
        <v>5.7855979388300562E-3</v>
      </c>
      <c r="AL14" s="3">
        <v>4.8419086750323458E-3</v>
      </c>
      <c r="AM14" s="3">
        <v>4.7502255824168208E-3</v>
      </c>
      <c r="AN14" s="3">
        <v>5.2694828020298685E-3</v>
      </c>
      <c r="AO14" s="3">
        <v>4.5638638365869859E-3</v>
      </c>
      <c r="AP14" s="3">
        <v>4.1255066498856905E-3</v>
      </c>
      <c r="AQ14" s="3">
        <v>4.0909370605150151E-3</v>
      </c>
      <c r="AR14" s="3">
        <v>4.5150085534506708E-3</v>
      </c>
      <c r="AS14" s="3">
        <v>4.6034803481155694E-3</v>
      </c>
      <c r="AT14" s="3"/>
      <c r="AU14" s="11">
        <v>1.2198424083087467E-4</v>
      </c>
      <c r="AV14" s="11">
        <v>-5.1625462879096879E-4</v>
      </c>
    </row>
    <row r="15" spans="1:48" x14ac:dyDescent="0.15">
      <c r="A15" s="19" t="s">
        <v>58</v>
      </c>
      <c r="B15" s="4" t="s">
        <v>17</v>
      </c>
      <c r="C15" s="3">
        <v>0.16382584189432242</v>
      </c>
      <c r="D15" s="3">
        <v>0.23369202549195264</v>
      </c>
      <c r="E15" s="3">
        <v>0.31446267587615995</v>
      </c>
      <c r="F15" s="3">
        <v>0.34992957146639914</v>
      </c>
      <c r="G15" s="3">
        <v>0.3842339579087552</v>
      </c>
      <c r="H15" s="3">
        <v>0.44626386491104036</v>
      </c>
      <c r="I15" s="3">
        <v>0.60783178499752233</v>
      </c>
      <c r="J15" s="3">
        <v>0.37497561462709106</v>
      </c>
      <c r="K15" s="3">
        <v>0.58288532800868154</v>
      </c>
      <c r="L15" s="3">
        <v>0.70648466896393536</v>
      </c>
      <c r="M15" s="3">
        <v>0.75606139746584045</v>
      </c>
      <c r="N15" s="3">
        <v>2.0830160591270799</v>
      </c>
      <c r="O15" s="3">
        <v>2.0873196811032457</v>
      </c>
      <c r="P15" s="3">
        <v>0.25162246270201821</v>
      </c>
      <c r="Q15" s="3">
        <v>0.13661617875415796</v>
      </c>
      <c r="R15" s="3">
        <v>1.4120517496709317</v>
      </c>
      <c r="S15" s="3">
        <v>0.4981408468182229</v>
      </c>
      <c r="T15" s="3">
        <v>0.32345136807240582</v>
      </c>
      <c r="U15" s="3">
        <v>0.26554703897167387</v>
      </c>
      <c r="V15" s="3">
        <v>0.59214101591923951</v>
      </c>
      <c r="W15" s="3">
        <v>0.37051930957748608</v>
      </c>
      <c r="X15" s="3"/>
      <c r="Y15" s="3">
        <v>5.6170433580811962E-3</v>
      </c>
      <c r="Z15" s="3">
        <v>5.51459932699186E-3</v>
      </c>
      <c r="AA15" s="3">
        <v>5.8282546054969405E-3</v>
      </c>
      <c r="AB15" s="3">
        <v>6.3724412921430124E-3</v>
      </c>
      <c r="AC15" s="3">
        <v>6.5057927653361606E-3</v>
      </c>
      <c r="AD15" s="3">
        <v>6.9555919733757061E-3</v>
      </c>
      <c r="AE15" s="3">
        <v>7.2912889580123864E-3</v>
      </c>
      <c r="AF15" s="3">
        <v>7.7096033654753763E-3</v>
      </c>
      <c r="AG15" s="3">
        <v>8.0671049166668399E-3</v>
      </c>
      <c r="AH15" s="3">
        <v>8.6871831929036438E-3</v>
      </c>
      <c r="AI15" s="3">
        <v>9.0103159097763754E-3</v>
      </c>
      <c r="AJ15" s="3">
        <v>1.1571739143694321E-2</v>
      </c>
      <c r="AK15" s="3">
        <v>1.1692379995991318E-2</v>
      </c>
      <c r="AL15" s="3">
        <v>7.7210962042203631E-3</v>
      </c>
      <c r="AM15" s="3">
        <v>7.5678960187343823E-3</v>
      </c>
      <c r="AN15" s="3">
        <v>1.0457209887842501E-2</v>
      </c>
      <c r="AO15" s="3">
        <v>7.5059762278022937E-3</v>
      </c>
      <c r="AP15" s="3">
        <v>6.065164663303169E-3</v>
      </c>
      <c r="AQ15" s="3">
        <v>5.8361229605415595E-3</v>
      </c>
      <c r="AR15" s="3">
        <v>7.5423903789368675E-3</v>
      </c>
      <c r="AS15" s="3">
        <v>7.7795768880672524E-3</v>
      </c>
      <c r="AT15" s="3"/>
      <c r="AU15" s="11">
        <v>1.0244403108933611E-4</v>
      </c>
      <c r="AV15" s="11">
        <v>-2.1625335299860562E-3</v>
      </c>
    </row>
    <row r="16" spans="1:48" x14ac:dyDescent="0.15">
      <c r="A16" s="19" t="s">
        <v>56</v>
      </c>
      <c r="B16" s="8" t="s">
        <v>11</v>
      </c>
      <c r="C16" s="3">
        <v>0.11195482165524696</v>
      </c>
      <c r="D16" s="3">
        <v>0.11199575218236049</v>
      </c>
      <c r="E16" s="3">
        <v>0.12801825969945829</v>
      </c>
      <c r="F16" s="3">
        <v>0.11645233309213227</v>
      </c>
      <c r="G16" s="3">
        <v>0.17768574317658758</v>
      </c>
      <c r="H16" s="3">
        <v>0.23339309021975574</v>
      </c>
      <c r="I16" s="3">
        <v>0.24140428090054278</v>
      </c>
      <c r="J16" s="3">
        <v>1.8880691213862814E-2</v>
      </c>
      <c r="K16" s="3">
        <v>0.1968549691346945</v>
      </c>
      <c r="L16" s="3">
        <v>0.17589233740494001</v>
      </c>
      <c r="M16" s="3">
        <v>0.13309804075318496</v>
      </c>
      <c r="N16" s="3">
        <v>0.46361899745729562</v>
      </c>
      <c r="O16" s="3">
        <v>0.47066511530876715</v>
      </c>
      <c r="P16" s="3">
        <v>4.8386415231392518E-2</v>
      </c>
      <c r="Q16" s="3">
        <v>4.2734659150054964E-3</v>
      </c>
      <c r="R16" s="3">
        <v>0.31001869244441294</v>
      </c>
      <c r="S16" s="3">
        <v>0.16719555944447645</v>
      </c>
      <c r="T16" s="3">
        <v>0.1343031261663733</v>
      </c>
      <c r="U16" s="3">
        <v>0.1172498167122365</v>
      </c>
      <c r="V16" s="3">
        <v>0.17197529249699769</v>
      </c>
      <c r="W16" s="3">
        <v>0.11735437712371294</v>
      </c>
      <c r="X16" s="3"/>
      <c r="Y16" s="3">
        <v>0.2308520495949743</v>
      </c>
      <c r="Z16" s="3">
        <v>0.2335045278454923</v>
      </c>
      <c r="AA16" s="3">
        <v>0.23588508365199101</v>
      </c>
      <c r="AB16" s="3">
        <v>0.23303039298251355</v>
      </c>
      <c r="AC16" s="3">
        <v>0.24414319220475092</v>
      </c>
      <c r="AD16" s="3">
        <v>0.23393399482133986</v>
      </c>
      <c r="AE16" s="3">
        <v>0.22697457142744173</v>
      </c>
      <c r="AF16" s="3">
        <v>0.22429434102402726</v>
      </c>
      <c r="AG16" s="3">
        <v>0.2300772546062351</v>
      </c>
      <c r="AH16" s="3">
        <v>0.22217162564317758</v>
      </c>
      <c r="AI16" s="3">
        <v>0.21961710114587041</v>
      </c>
      <c r="AJ16" s="3">
        <v>0.20346653633142814</v>
      </c>
      <c r="AK16" s="3">
        <v>0.20022990091275186</v>
      </c>
      <c r="AL16" s="3">
        <v>0.20624127410272444</v>
      </c>
      <c r="AM16" s="3">
        <v>0.21250505674916284</v>
      </c>
      <c r="AN16" s="3">
        <v>0.20987249373296593</v>
      </c>
      <c r="AO16" s="3">
        <v>0.22888180477450165</v>
      </c>
      <c r="AP16" s="3">
        <v>0.23678768775421469</v>
      </c>
      <c r="AQ16" s="3">
        <v>0.23334585568790234</v>
      </c>
      <c r="AR16" s="3">
        <v>0.22758885460324141</v>
      </c>
      <c r="AS16" s="3">
        <v>0.22304673262074709</v>
      </c>
      <c r="AT16" s="3"/>
      <c r="AU16" s="11">
        <v>-2.6524782505180089E-3</v>
      </c>
      <c r="AV16" s="11">
        <v>7.8053169742272055E-3</v>
      </c>
    </row>
    <row r="17" spans="1:48" x14ac:dyDescent="0.15">
      <c r="A17" s="19" t="s">
        <v>57</v>
      </c>
      <c r="B17" s="7" t="s">
        <v>18</v>
      </c>
      <c r="C17" s="6">
        <v>0.13196702908566302</v>
      </c>
      <c r="D17" s="6">
        <v>0.13182423703114127</v>
      </c>
      <c r="E17" s="6">
        <v>0.14291488283872678</v>
      </c>
      <c r="F17" s="6">
        <v>0.16025365344030182</v>
      </c>
      <c r="G17" s="6">
        <v>0.17722818907090349</v>
      </c>
      <c r="H17" s="6">
        <v>0.17953314990449201</v>
      </c>
      <c r="I17" s="6">
        <v>0.23772095847226263</v>
      </c>
      <c r="J17" s="6">
        <v>3.9650149485486022E-2</v>
      </c>
      <c r="K17" s="6">
        <v>0.17701831523864575</v>
      </c>
      <c r="L17" s="6">
        <v>0.15542192496930607</v>
      </c>
      <c r="M17" s="6">
        <v>9.4508365176413645E-2</v>
      </c>
      <c r="N17" s="6">
        <v>0.31044532792405022</v>
      </c>
      <c r="O17" s="6">
        <v>0.35777853539537358</v>
      </c>
      <c r="P17" s="6">
        <v>4.5754037585225227E-2</v>
      </c>
      <c r="Q17" s="6">
        <v>1.0637954358205241E-2</v>
      </c>
      <c r="R17" s="6">
        <v>0.2289336066615944</v>
      </c>
      <c r="S17" s="6">
        <v>0.15484365782313986</v>
      </c>
      <c r="T17" s="6">
        <v>0.15270819528492863</v>
      </c>
      <c r="U17" s="6">
        <v>0.141532075087454</v>
      </c>
      <c r="V17" s="6">
        <v>0.15968622219510406</v>
      </c>
      <c r="W17" s="6">
        <v>0.1049026389309073</v>
      </c>
      <c r="X17" s="6"/>
      <c r="Y17" s="6">
        <v>8.1660979683670254E-2</v>
      </c>
      <c r="Z17" s="6">
        <v>8.3014842261697086E-2</v>
      </c>
      <c r="AA17" s="6">
        <v>8.1946247751982323E-2</v>
      </c>
      <c r="AB17" s="6">
        <v>7.8665026290164433E-2</v>
      </c>
      <c r="AC17" s="6">
        <v>7.6235193036023136E-2</v>
      </c>
      <c r="AD17" s="6">
        <v>7.6415641435972154E-2</v>
      </c>
      <c r="AE17" s="6">
        <v>7.7918227378169905E-2</v>
      </c>
      <c r="AF17" s="6">
        <v>7.5971827339020678E-2</v>
      </c>
      <c r="AG17" s="6">
        <v>7.6812309676948048E-2</v>
      </c>
      <c r="AH17" s="6">
        <v>7.4961536924337019E-2</v>
      </c>
      <c r="AI17" s="6">
        <v>7.3844999280153492E-2</v>
      </c>
      <c r="AJ17" s="6">
        <v>6.3319417912266265E-2</v>
      </c>
      <c r="AK17" s="6">
        <v>6.3098906792551063E-2</v>
      </c>
      <c r="AL17" s="6">
        <v>6.9464855523291083E-2</v>
      </c>
      <c r="AM17" s="6">
        <v>7.2993549121584664E-2</v>
      </c>
      <c r="AN17" s="6">
        <v>6.7934865091962879E-2</v>
      </c>
      <c r="AO17" s="6">
        <v>7.6777650050880913E-2</v>
      </c>
      <c r="AP17" s="6">
        <v>7.9894095426263384E-2</v>
      </c>
      <c r="AQ17" s="6">
        <v>8.1313309965361416E-2</v>
      </c>
      <c r="AR17" s="6">
        <v>7.6345430193203431E-2</v>
      </c>
      <c r="AS17" s="6">
        <v>7.4600209599433767E-2</v>
      </c>
      <c r="AT17" s="6"/>
      <c r="AU17" s="6">
        <v>-1.3538625780268321E-3</v>
      </c>
      <c r="AV17" s="6">
        <v>7.0607700842364868E-3</v>
      </c>
    </row>
    <row r="18" spans="1:48" x14ac:dyDescent="0.15">
      <c r="A18" s="19" t="s">
        <v>19</v>
      </c>
      <c r="B18" s="5" t="s">
        <v>19</v>
      </c>
      <c r="C18" s="13">
        <v>9.9647044301080165E-2</v>
      </c>
      <c r="D18" s="13">
        <v>8.5713554022655264E-2</v>
      </c>
      <c r="E18" s="13">
        <v>9.519134129784701E-2</v>
      </c>
      <c r="F18" s="13">
        <v>0.11195473828969467</v>
      </c>
      <c r="G18" s="13">
        <v>0.12479574734557825</v>
      </c>
      <c r="H18" s="13">
        <v>0.11975836749002253</v>
      </c>
      <c r="I18" s="13">
        <v>0.17274780946073459</v>
      </c>
      <c r="J18" s="13">
        <v>5.2479884514913524E-3</v>
      </c>
      <c r="K18" s="13">
        <v>8.7802609773325518E-2</v>
      </c>
      <c r="L18" s="13">
        <v>9.0408387582958868E-2</v>
      </c>
      <c r="M18" s="13">
        <v>3.3089016643539575E-2</v>
      </c>
      <c r="N18" s="13">
        <v>0.22873213848987686</v>
      </c>
      <c r="O18" s="13">
        <v>0.30096278642062707</v>
      </c>
      <c r="P18" s="13">
        <v>3.8625767442359578E-2</v>
      </c>
      <c r="Q18" s="13">
        <v>3.8136855910660687E-3</v>
      </c>
      <c r="R18" s="13">
        <v>0.16180131173610363</v>
      </c>
      <c r="S18" s="13">
        <v>9.424940542691683E-2</v>
      </c>
      <c r="T18" s="13">
        <v>0.10382087160251526</v>
      </c>
      <c r="U18" s="13">
        <v>9.7819499046501349E-2</v>
      </c>
      <c r="V18" s="13">
        <v>0.10334849638836027</v>
      </c>
      <c r="W18" s="13">
        <v>7.236656438501271E-2</v>
      </c>
      <c r="X18" s="13"/>
      <c r="Y18" s="13">
        <v>0.49975361861115897</v>
      </c>
      <c r="Z18" s="13">
        <v>0.49768319953903112</v>
      </c>
      <c r="AA18" s="13">
        <v>0.49480777191911601</v>
      </c>
      <c r="AB18" s="13">
        <v>0.48114508026298869</v>
      </c>
      <c r="AC18" s="13">
        <v>0.47421091544653388</v>
      </c>
      <c r="AD18" s="13">
        <v>0.46855498063054718</v>
      </c>
      <c r="AE18" s="13">
        <v>0.46376957358130844</v>
      </c>
      <c r="AF18" s="13">
        <v>0.45599055312216191</v>
      </c>
      <c r="AG18" s="13">
        <v>0.44894439574967615</v>
      </c>
      <c r="AH18" s="13">
        <v>0.45513061182276948</v>
      </c>
      <c r="AI18" s="13">
        <v>0.45749729231913083</v>
      </c>
      <c r="AJ18" s="13">
        <v>0.4505370911546705</v>
      </c>
      <c r="AK18" s="13">
        <v>0.45250598368407524</v>
      </c>
      <c r="AL18" s="13">
        <v>0.47299713708195823</v>
      </c>
      <c r="AM18" s="13">
        <v>0.47519376954266884</v>
      </c>
      <c r="AN18" s="13">
        <v>0.45372444723150673</v>
      </c>
      <c r="AO18" s="13">
        <v>0.45931728745015082</v>
      </c>
      <c r="AP18" s="13">
        <v>0.48705071276756462</v>
      </c>
      <c r="AQ18" s="13">
        <v>0.49343522165046227</v>
      </c>
      <c r="AR18" s="13">
        <v>0.47090105730041087</v>
      </c>
      <c r="AS18" s="13">
        <v>0.46815378607822639</v>
      </c>
      <c r="AT18" s="13"/>
      <c r="AU18" s="12">
        <v>2.0704190721278493E-3</v>
      </c>
      <c r="AV18" s="12">
        <v>3.1599832532932581E-2</v>
      </c>
    </row>
    <row r="19" spans="1:48" x14ac:dyDescent="0.15">
      <c r="A19" s="19" t="s">
        <v>64</v>
      </c>
      <c r="B19" s="4" t="s">
        <v>20</v>
      </c>
      <c r="C19" s="3">
        <v>0.12033646357283896</v>
      </c>
      <c r="D19" s="3">
        <v>0.16597633384950106</v>
      </c>
      <c r="E19" s="3">
        <v>0.12621062560228113</v>
      </c>
      <c r="F19" s="3">
        <v>0.14394437492060078</v>
      </c>
      <c r="G19" s="3">
        <v>0.16749548890586363</v>
      </c>
      <c r="H19" s="3">
        <v>0.22642900013993614</v>
      </c>
      <c r="I19" s="3">
        <v>0.27685257989679796</v>
      </c>
      <c r="J19" s="3">
        <v>-1.727995118948969E-2</v>
      </c>
      <c r="K19" s="3">
        <v>0.20800960787984996</v>
      </c>
      <c r="L19" s="3">
        <v>0.137843078800305</v>
      </c>
      <c r="M19" s="3">
        <v>4.6177348501009248E-2</v>
      </c>
      <c r="N19" s="3">
        <v>0.24248695766252851</v>
      </c>
      <c r="O19" s="3">
        <v>0.33061485121463913</v>
      </c>
      <c r="P19" s="3">
        <v>0.11147350656307982</v>
      </c>
      <c r="Q19" s="3">
        <v>6.2047531120228476E-2</v>
      </c>
      <c r="R19" s="3">
        <v>0.18609128047130966</v>
      </c>
      <c r="S19" s="3">
        <v>0.16630203943355792</v>
      </c>
      <c r="T19" s="3">
        <v>0.15105469906182173</v>
      </c>
      <c r="U19" s="3">
        <v>0.13874070488376328</v>
      </c>
      <c r="V19" s="3">
        <v>0.15116015545441891</v>
      </c>
      <c r="W19" s="3">
        <v>0.12980929388009355</v>
      </c>
      <c r="X19" s="3"/>
      <c r="Y19" s="3">
        <v>0.10971754090187213</v>
      </c>
      <c r="Z19" s="3">
        <v>0.10883244435399665</v>
      </c>
      <c r="AA19" s="3">
        <v>0.10832790402721523</v>
      </c>
      <c r="AB19" s="3">
        <v>0.11655089995074261</v>
      </c>
      <c r="AC19" s="3">
        <v>0.1274118340211543</v>
      </c>
      <c r="AD19" s="3">
        <v>0.12012585268657751</v>
      </c>
      <c r="AE19" s="3">
        <v>0.11928388406226055</v>
      </c>
      <c r="AF19" s="3">
        <v>0.11197192671169658</v>
      </c>
      <c r="AG19" s="3">
        <v>0.11280550128136715</v>
      </c>
      <c r="AH19" s="3">
        <v>0.10532532819032699</v>
      </c>
      <c r="AI19" s="3">
        <v>0.1033179554748211</v>
      </c>
      <c r="AJ19" s="3">
        <v>9.7983961401433922E-2</v>
      </c>
      <c r="AK19" s="3">
        <v>9.9041614341848661E-2</v>
      </c>
      <c r="AL19" s="3">
        <v>0.11046824764730055</v>
      </c>
      <c r="AM19" s="3">
        <v>0.1132553586808053</v>
      </c>
      <c r="AN19" s="3">
        <v>0.10122173001965336</v>
      </c>
      <c r="AO19" s="3">
        <v>0.11607485497106074</v>
      </c>
      <c r="AP19" s="3">
        <v>0.11522833335874991</v>
      </c>
      <c r="AQ19" s="3">
        <v>0.11079318985183438</v>
      </c>
      <c r="AR19" s="3">
        <v>0.1117929869442823</v>
      </c>
      <c r="AS19" s="3">
        <v>0.1107337036713327</v>
      </c>
      <c r="AT19" s="3"/>
      <c r="AU19" s="11">
        <v>8.8509654787548298E-4</v>
      </c>
      <c r="AV19" s="11">
        <v>-1.0161627694605657E-3</v>
      </c>
    </row>
    <row r="20" spans="1:48" x14ac:dyDescent="0.15">
      <c r="A20" s="19" t="s">
        <v>61</v>
      </c>
      <c r="B20" s="4" t="s">
        <v>21</v>
      </c>
      <c r="C20" s="3">
        <v>2.3680158852595716E-2</v>
      </c>
      <c r="D20" s="3">
        <v>2.0903642333990512E-2</v>
      </c>
      <c r="E20" s="3">
        <v>3.3915561957180179E-2</v>
      </c>
      <c r="F20" s="3">
        <v>8.5222097364787384E-3</v>
      </c>
      <c r="G20" s="3">
        <v>2.0552530017068353E-2</v>
      </c>
      <c r="H20" s="3">
        <v>2.6936493709296443E-2</v>
      </c>
      <c r="I20" s="3">
        <v>0.10614600345440729</v>
      </c>
      <c r="J20" s="3">
        <v>-1.0803032507916499E-2</v>
      </c>
      <c r="K20" s="3">
        <v>2.8700976228651774E-2</v>
      </c>
      <c r="L20" s="3">
        <v>4.6846074423402682E-2</v>
      </c>
      <c r="M20" s="3">
        <v>9.9380378429105246E-3</v>
      </c>
      <c r="N20" s="3">
        <v>0.28664732951329225</v>
      </c>
      <c r="O20" s="3">
        <v>0.3885332523436244</v>
      </c>
      <c r="P20" s="3">
        <v>-1.7069457111767702E-2</v>
      </c>
      <c r="Q20" s="3">
        <v>-3.9394478815983847E-2</v>
      </c>
      <c r="R20" s="3">
        <v>0.1839548462721374</v>
      </c>
      <c r="S20" s="3">
        <v>3.6264715841649316E-2</v>
      </c>
      <c r="T20" s="3">
        <v>2.0835678406423096E-2</v>
      </c>
      <c r="U20" s="3">
        <v>2.1607254427208664E-2</v>
      </c>
      <c r="V20" s="3">
        <v>5.1531641051508398E-2</v>
      </c>
      <c r="W20" s="3">
        <v>2.3858364471296481E-2</v>
      </c>
      <c r="X20" s="3"/>
      <c r="Y20" s="3">
        <v>4.7066336603961693E-2</v>
      </c>
      <c r="Z20" s="3">
        <v>4.5987266385398143E-2</v>
      </c>
      <c r="AA20" s="3">
        <v>4.6975934399098744E-2</v>
      </c>
      <c r="AB20" s="3">
        <v>5.1289710521604373E-2</v>
      </c>
      <c r="AC20" s="3">
        <v>5.2360642950382161E-2</v>
      </c>
      <c r="AD20" s="3">
        <v>5.4759620699444532E-2</v>
      </c>
      <c r="AE20" s="3">
        <v>5.6545750287151586E-2</v>
      </c>
      <c r="AF20" s="3">
        <v>5.7110900770482483E-2</v>
      </c>
      <c r="AG20" s="3">
        <v>5.7361388233122375E-2</v>
      </c>
      <c r="AH20" s="3">
        <v>6.0198841981350178E-2</v>
      </c>
      <c r="AI20" s="3">
        <v>6.1489176399051937E-2</v>
      </c>
      <c r="AJ20" s="3">
        <v>6.7129162377600138E-2</v>
      </c>
      <c r="AK20" s="3">
        <v>6.9818281279145827E-2</v>
      </c>
      <c r="AL20" s="3">
        <v>6.4655370983928609E-2</v>
      </c>
      <c r="AM20" s="3">
        <v>6.5933675464738065E-2</v>
      </c>
      <c r="AN20" s="3">
        <v>6.4954614642312378E-2</v>
      </c>
      <c r="AO20" s="3">
        <v>5.6438064414273639E-2</v>
      </c>
      <c r="AP20" s="3">
        <v>4.9124484174343723E-2</v>
      </c>
      <c r="AQ20" s="3">
        <v>4.7798986010566737E-2</v>
      </c>
      <c r="AR20" s="3">
        <v>5.4802714084085179E-2</v>
      </c>
      <c r="AS20" s="3">
        <v>6.0063277648291176E-2</v>
      </c>
      <c r="AT20" s="3"/>
      <c r="AU20" s="11">
        <v>1.0790702185635506E-3</v>
      </c>
      <c r="AV20" s="11">
        <v>-1.2996941044329482E-2</v>
      </c>
    </row>
    <row r="21" spans="1:48" x14ac:dyDescent="0.15">
      <c r="A21" s="19" t="s">
        <v>63</v>
      </c>
      <c r="B21" s="4" t="s">
        <v>22</v>
      </c>
      <c r="C21" s="3">
        <v>2.3327737883059727E-2</v>
      </c>
      <c r="D21" s="3">
        <v>3.6651112712359608E-2</v>
      </c>
      <c r="E21" s="3">
        <v>4.9934140840567291E-2</v>
      </c>
      <c r="F21" s="3">
        <v>5.5961100870723028E-2</v>
      </c>
      <c r="G21" s="3">
        <v>7.4314105746420153E-2</v>
      </c>
      <c r="H21" s="3">
        <v>7.481235679539644E-2</v>
      </c>
      <c r="I21" s="3">
        <v>0.14986768407916018</v>
      </c>
      <c r="J21" s="3">
        <v>4.9029128018756009E-2</v>
      </c>
      <c r="K21" s="3">
        <v>8.705714493644158E-2</v>
      </c>
      <c r="L21" s="3">
        <v>0.10534585809641958</v>
      </c>
      <c r="M21" s="3">
        <v>7.762470882382641E-2</v>
      </c>
      <c r="N21" s="3">
        <v>0.227394921487068</v>
      </c>
      <c r="O21" s="3">
        <v>0.24899186228840423</v>
      </c>
      <c r="P21" s="3">
        <v>5.3944253297867284E-2</v>
      </c>
      <c r="Q21" s="3">
        <v>2.2806771841283064E-2</v>
      </c>
      <c r="R21" s="3">
        <v>0.164362356235877</v>
      </c>
      <c r="S21" s="3">
        <v>8.9068869937938625E-2</v>
      </c>
      <c r="T21" s="3">
        <v>5.4313469755392266E-2</v>
      </c>
      <c r="U21" s="3">
        <v>4.1409867948696631E-2</v>
      </c>
      <c r="V21" s="3">
        <v>8.3871734278840579E-2</v>
      </c>
      <c r="W21" s="3">
        <v>6.159919702512321E-2</v>
      </c>
      <c r="X21" s="3"/>
      <c r="Y21" s="3">
        <v>4.4584889462733708E-2</v>
      </c>
      <c r="Z21" s="3">
        <v>4.3788329414621477E-2</v>
      </c>
      <c r="AA21" s="3">
        <v>4.3166464236674203E-2</v>
      </c>
      <c r="AB21" s="3">
        <v>4.6101461031666673E-2</v>
      </c>
      <c r="AC21" s="3">
        <v>4.5873876731353881E-2</v>
      </c>
      <c r="AD21" s="3">
        <v>4.7181306723973832E-2</v>
      </c>
      <c r="AE21" s="3">
        <v>4.7794735979705287E-2</v>
      </c>
      <c r="AF21" s="3">
        <v>4.864193734849389E-2</v>
      </c>
      <c r="AG21" s="3">
        <v>4.7937276266464192E-2</v>
      </c>
      <c r="AH21" s="3">
        <v>4.9945851562807786E-2</v>
      </c>
      <c r="AI21" s="3">
        <v>5.1499525080200483E-2</v>
      </c>
      <c r="AJ21" s="3">
        <v>4.9430200619741065E-2</v>
      </c>
      <c r="AK21" s="3">
        <v>4.7781319335806913E-2</v>
      </c>
      <c r="AL21" s="3">
        <v>5.2132561525577263E-2</v>
      </c>
      <c r="AM21" s="3">
        <v>5.2811159380360573E-2</v>
      </c>
      <c r="AN21" s="3">
        <v>4.9557895219602688E-2</v>
      </c>
      <c r="AO21" s="3">
        <v>4.7880719987864619E-2</v>
      </c>
      <c r="AP21" s="3">
        <v>4.4709251397128218E-2</v>
      </c>
      <c r="AQ21" s="3">
        <v>4.4385118846763619E-2</v>
      </c>
      <c r="AR21" s="3">
        <v>4.7103340292687368E-2</v>
      </c>
      <c r="AS21" s="3">
        <v>4.911256943000275E-2</v>
      </c>
      <c r="AT21" s="3"/>
      <c r="AU21" s="11">
        <v>7.9656004811223119E-4</v>
      </c>
      <c r="AV21" s="11">
        <v>-4.5276799672690424E-3</v>
      </c>
    </row>
    <row r="22" spans="1:48" x14ac:dyDescent="0.15">
      <c r="A22" s="19" t="s">
        <v>66</v>
      </c>
      <c r="B22" s="4" t="s">
        <v>23</v>
      </c>
      <c r="C22" s="3">
        <v>-7.5663560712536312E-2</v>
      </c>
      <c r="D22" s="3">
        <v>-0.10912653835094986</v>
      </c>
      <c r="E22" s="3">
        <v>-4.9901521346514939E-2</v>
      </c>
      <c r="F22" s="3">
        <v>-5.8573843715237182E-2</v>
      </c>
      <c r="G22" s="3">
        <v>-3.8137571439069789E-3</v>
      </c>
      <c r="H22" s="3">
        <v>-1.4786377100653843E-2</v>
      </c>
      <c r="I22" s="3">
        <v>2.9872893986952382E-2</v>
      </c>
      <c r="J22" s="3">
        <v>-9.1568090313532566E-2</v>
      </c>
      <c r="K22" s="3">
        <v>-0.10015647546650382</v>
      </c>
      <c r="L22" s="3">
        <v>-4.6953385044210219E-2</v>
      </c>
      <c r="M22" s="3">
        <v>-6.4178532830923604E-2</v>
      </c>
      <c r="N22" s="3">
        <v>0.13722947421434947</v>
      </c>
      <c r="O22" s="3">
        <v>0.19057006584618869</v>
      </c>
      <c r="P22" s="3">
        <v>2.0013512438202194E-2</v>
      </c>
      <c r="Q22" s="3">
        <v>1.8261913926134455E-2</v>
      </c>
      <c r="R22" s="3">
        <v>5.4662240328327574E-2</v>
      </c>
      <c r="S22" s="3">
        <v>-4.6663301053207415E-2</v>
      </c>
      <c r="T22" s="3">
        <v>-5.5725409178087007E-2</v>
      </c>
      <c r="U22" s="3">
        <v>-7.3840839649392864E-2</v>
      </c>
      <c r="V22" s="3">
        <v>-3.8255909695512916E-2</v>
      </c>
      <c r="W22" s="3">
        <v>-1.3040130126268694E-2</v>
      </c>
      <c r="X22" s="3"/>
      <c r="Y22" s="3">
        <v>4.1487916293600532E-2</v>
      </c>
      <c r="Z22" s="3">
        <v>3.7629272589502244E-2</v>
      </c>
      <c r="AA22" s="3">
        <v>3.6164578276184862E-2</v>
      </c>
      <c r="AB22" s="3">
        <v>3.9063878935488634E-2</v>
      </c>
      <c r="AC22" s="3">
        <v>4.0547359364597947E-2</v>
      </c>
      <c r="AD22" s="3">
        <v>4.2121150315162094E-2</v>
      </c>
      <c r="AE22" s="3">
        <v>4.1837254655819243E-2</v>
      </c>
      <c r="AF22" s="3">
        <v>4.196968056338056E-2</v>
      </c>
      <c r="AG22" s="3">
        <v>4.081277787149399E-2</v>
      </c>
      <c r="AH22" s="3">
        <v>4.3212146486824421E-2</v>
      </c>
      <c r="AI22" s="3">
        <v>4.3763765289400874E-2</v>
      </c>
      <c r="AJ22" s="3">
        <v>4.5455299570817807E-2</v>
      </c>
      <c r="AK22" s="3">
        <v>4.6785200426994779E-2</v>
      </c>
      <c r="AL22" s="3">
        <v>5.0100988634238376E-2</v>
      </c>
      <c r="AM22" s="3">
        <v>5.1151098733210797E-2</v>
      </c>
      <c r="AN22" s="3">
        <v>4.4907663957206023E-2</v>
      </c>
      <c r="AO22" s="3">
        <v>4.1679880305732525E-2</v>
      </c>
      <c r="AP22" s="3">
        <v>3.8327959258176184E-2</v>
      </c>
      <c r="AQ22" s="3">
        <v>3.8552922890224689E-2</v>
      </c>
      <c r="AR22" s="3">
        <v>4.1142114751343245E-2</v>
      </c>
      <c r="AS22" s="3">
        <v>4.5053693833642744E-2</v>
      </c>
      <c r="AT22" s="3"/>
      <c r="AU22" s="11">
        <v>3.8586437040982885E-3</v>
      </c>
      <c r="AV22" s="11">
        <v>-3.5657775400422115E-3</v>
      </c>
    </row>
    <row r="23" spans="1:48" s="36" customFormat="1" x14ac:dyDescent="0.15">
      <c r="A23" s="32" t="s">
        <v>62</v>
      </c>
      <c r="B23" s="33" t="s">
        <v>24</v>
      </c>
      <c r="C23" s="34">
        <v>0.11210262689121522</v>
      </c>
      <c r="D23" s="34">
        <v>0.12422633331188064</v>
      </c>
      <c r="E23" s="34">
        <v>0.15061213931741085</v>
      </c>
      <c r="F23" s="34">
        <v>0.19020315354229719</v>
      </c>
      <c r="G23" s="34">
        <v>0.17395525660793601</v>
      </c>
      <c r="H23" s="34">
        <v>4.1109873322873428E-2</v>
      </c>
      <c r="I23" s="34">
        <v>0.21093166831542809</v>
      </c>
      <c r="J23" s="34">
        <v>0.11982385036362224</v>
      </c>
      <c r="K23" s="34">
        <v>0.14751434028405372</v>
      </c>
      <c r="L23" s="34">
        <v>0.20614247743817951</v>
      </c>
      <c r="M23" s="34">
        <v>0.19748532952353964</v>
      </c>
      <c r="N23" s="34">
        <v>0.22963325950182945</v>
      </c>
      <c r="O23" s="34">
        <v>0.28158034031143964</v>
      </c>
      <c r="P23" s="34">
        <v>6.2910586487363404E-2</v>
      </c>
      <c r="Q23" s="34">
        <v>3.3722868050167568E-2</v>
      </c>
      <c r="R23" s="34">
        <v>0.22862818437391719</v>
      </c>
      <c r="S23" s="34">
        <v>0.12513346970976383</v>
      </c>
      <c r="T23" s="34">
        <v>0.15932731765686242</v>
      </c>
      <c r="U23" s="34">
        <v>0.14369794493205978</v>
      </c>
      <c r="V23" s="34">
        <v>0.15551059690205532</v>
      </c>
      <c r="W23" s="34">
        <v>9.605154817929952E-2</v>
      </c>
      <c r="X23" s="34"/>
      <c r="Y23" s="34">
        <v>3.8116978576915407E-2</v>
      </c>
      <c r="Z23" s="34">
        <v>3.8982730798169461E-2</v>
      </c>
      <c r="AA23" s="34">
        <v>3.8279421468519113E-2</v>
      </c>
      <c r="AB23" s="34">
        <v>3.973492898881853E-2</v>
      </c>
      <c r="AC23" s="34">
        <v>4.0875951063860022E-2</v>
      </c>
      <c r="AD23" s="34">
        <v>4.1555121119650026E-2</v>
      </c>
      <c r="AE23" s="34">
        <v>4.0042559508434702E-2</v>
      </c>
      <c r="AF23" s="34">
        <v>3.9498274471298458E-2</v>
      </c>
      <c r="AG23" s="34">
        <v>3.7617241841780676E-2</v>
      </c>
      <c r="AH23" s="34">
        <v>3.9193281380376525E-2</v>
      </c>
      <c r="AI23" s="34">
        <v>3.978512085598912E-2</v>
      </c>
      <c r="AJ23" s="34">
        <v>3.5859750070120669E-2</v>
      </c>
      <c r="AK23" s="34">
        <v>3.4884610467341412E-2</v>
      </c>
      <c r="AL23" s="34">
        <v>3.6971230796296696E-2</v>
      </c>
      <c r="AM23" s="34">
        <v>3.6896581494049355E-2</v>
      </c>
      <c r="AN23" s="34">
        <v>3.7261645124824848E-2</v>
      </c>
      <c r="AO23" s="34">
        <v>3.9675338713378541E-2</v>
      </c>
      <c r="AP23" s="34">
        <v>3.9456972447625575E-2</v>
      </c>
      <c r="AQ23" s="34">
        <v>3.876723455641734E-2</v>
      </c>
      <c r="AR23" s="34">
        <v>3.9097414183714527E-2</v>
      </c>
      <c r="AS23" s="34">
        <v>3.7866567952530815E-2</v>
      </c>
      <c r="AT23" s="34"/>
      <c r="AU23" s="35">
        <v>-8.6575222125405416E-4</v>
      </c>
      <c r="AV23" s="35">
        <v>2.5041062438459216E-4</v>
      </c>
    </row>
    <row r="24" spans="1:48" x14ac:dyDescent="0.15">
      <c r="A24" s="19" t="s">
        <v>74</v>
      </c>
      <c r="B24" s="4" t="s">
        <v>25</v>
      </c>
      <c r="C24" s="3">
        <v>4.0869161388128489E-2</v>
      </c>
      <c r="D24" s="3">
        <v>-5.8820254563233393E-2</v>
      </c>
      <c r="E24" s="3">
        <v>-7.3200759623795145E-2</v>
      </c>
      <c r="F24" s="3">
        <v>-4.3789658666567532E-2</v>
      </c>
      <c r="G24" s="3">
        <v>4.1286416373030377E-2</v>
      </c>
      <c r="H24" s="3">
        <v>7.6989541381779422E-2</v>
      </c>
      <c r="I24" s="3">
        <v>0.1606820042424506</v>
      </c>
      <c r="J24" s="3">
        <v>4.9765468190468447E-2</v>
      </c>
      <c r="K24" s="3">
        <v>4.9747069713328561E-2</v>
      </c>
      <c r="L24" s="3">
        <v>0.12230850694760258</v>
      </c>
      <c r="M24" s="3">
        <v>7.8931030788131351E-2</v>
      </c>
      <c r="N24" s="3">
        <v>0.37065865190875941</v>
      </c>
      <c r="O24" s="3">
        <v>0.35120279728365494</v>
      </c>
      <c r="P24" s="3">
        <v>-2.6183817562839131E-2</v>
      </c>
      <c r="Q24" s="3">
        <v>-6.3254037812682018E-2</v>
      </c>
      <c r="R24" s="3">
        <v>0.22916742634161014</v>
      </c>
      <c r="S24" s="3">
        <v>8.1498354159256006E-2</v>
      </c>
      <c r="T24" s="3">
        <v>-3.0016705641032218E-2</v>
      </c>
      <c r="U24" s="3">
        <v>-3.8373410796726681E-2</v>
      </c>
      <c r="V24" s="3">
        <v>8.1909711032750868E-2</v>
      </c>
      <c r="W24" s="3">
        <v>6.3880938603354087E-2</v>
      </c>
      <c r="X24" s="3"/>
      <c r="Y24" s="3">
        <v>1.6361420057061409E-2</v>
      </c>
      <c r="Z24" s="3">
        <v>1.7159194438860648E-2</v>
      </c>
      <c r="AA24" s="3">
        <v>1.8825530234482499E-2</v>
      </c>
      <c r="AB24" s="3">
        <v>2.3242241393835621E-2</v>
      </c>
      <c r="AC24" s="3">
        <v>2.5539225320173137E-2</v>
      </c>
      <c r="AD24" s="3">
        <v>2.9751658125619938E-2</v>
      </c>
      <c r="AE24" s="3">
        <v>3.2754611729967124E-2</v>
      </c>
      <c r="AF24" s="3">
        <v>3.4982539874205118E-2</v>
      </c>
      <c r="AG24" s="3">
        <v>3.4997152638649463E-2</v>
      </c>
      <c r="AH24" s="3">
        <v>3.9059631106003495E-2</v>
      </c>
      <c r="AI24" s="3">
        <v>3.9117957633652403E-2</v>
      </c>
      <c r="AJ24" s="3">
        <v>4.1575974385483931E-2</v>
      </c>
      <c r="AK24" s="3">
        <v>3.9085314351121336E-2</v>
      </c>
      <c r="AL24" s="3">
        <v>3.902775891331569E-2</v>
      </c>
      <c r="AM24" s="3">
        <v>3.556102687951921E-2</v>
      </c>
      <c r="AN24" s="3">
        <v>3.9740702821528286E-2</v>
      </c>
      <c r="AO24" s="3">
        <v>3.3105071713442777E-2</v>
      </c>
      <c r="AP24" s="3">
        <v>2.1164413130004851E-2</v>
      </c>
      <c r="AQ24" s="3">
        <v>1.8871279433138259E-2</v>
      </c>
      <c r="AR24" s="3">
        <v>2.9326920658147331E-2</v>
      </c>
      <c r="AS24" s="3">
        <v>3.2385895211393873E-2</v>
      </c>
      <c r="AT24" s="3"/>
      <c r="AU24" s="11">
        <v>-7.9777438179923915E-4</v>
      </c>
      <c r="AV24" s="11">
        <v>-1.6024475154332463E-2</v>
      </c>
    </row>
    <row r="25" spans="1:48" x14ac:dyDescent="0.15">
      <c r="A25" s="19" t="s">
        <v>71</v>
      </c>
      <c r="B25" s="4" t="s">
        <v>26</v>
      </c>
      <c r="C25" s="3">
        <v>0.57448499921207685</v>
      </c>
      <c r="D25" s="3">
        <v>0.73891199777854821</v>
      </c>
      <c r="E25" s="3">
        <v>0.78581089489614742</v>
      </c>
      <c r="F25" s="3">
        <v>0.70745204878116752</v>
      </c>
      <c r="G25" s="3">
        <v>0.71738328567278176</v>
      </c>
      <c r="H25" s="3">
        <v>0.70292782140928678</v>
      </c>
      <c r="I25" s="3">
        <v>0.73779619365824278</v>
      </c>
      <c r="J25" s="3">
        <v>0.61757828011228777</v>
      </c>
      <c r="K25" s="3">
        <v>0.60710523366909241</v>
      </c>
      <c r="L25" s="3">
        <v>0.62428965643265344</v>
      </c>
      <c r="M25" s="3">
        <v>0.44792205312796218</v>
      </c>
      <c r="N25" s="3">
        <v>0.59810969946604131</v>
      </c>
      <c r="O25" s="3">
        <v>0.65430729639730045</v>
      </c>
      <c r="P25" s="3">
        <v>8.7918155400836639E-2</v>
      </c>
      <c r="Q25" s="3">
        <v>-3.3244875282833812E-2</v>
      </c>
      <c r="R25" s="3">
        <v>0.58112654899461402</v>
      </c>
      <c r="S25" s="3">
        <v>0.66440867635388179</v>
      </c>
      <c r="T25" s="3">
        <v>0.73621670328326605</v>
      </c>
      <c r="U25" s="3">
        <v>0.70163912603288991</v>
      </c>
      <c r="V25" s="3">
        <v>0.64870992117694626</v>
      </c>
      <c r="W25" s="3">
        <v>0.30548503129484755</v>
      </c>
      <c r="X25" s="3"/>
      <c r="Y25" s="3">
        <v>1.9643352145174618E-2</v>
      </c>
      <c r="Z25" s="3">
        <v>2.0487009923909782E-2</v>
      </c>
      <c r="AA25" s="3">
        <v>2.1556489773089434E-2</v>
      </c>
      <c r="AB25" s="3">
        <v>2.3684782740671633E-2</v>
      </c>
      <c r="AC25" s="3">
        <v>2.4282875658205999E-2</v>
      </c>
      <c r="AD25" s="3">
        <v>2.5385541397780913E-2</v>
      </c>
      <c r="AE25" s="3">
        <v>2.5461008757343882E-2</v>
      </c>
      <c r="AF25" s="3">
        <v>2.5775454279942444E-2</v>
      </c>
      <c r="AG25" s="3">
        <v>2.5631712512778668E-2</v>
      </c>
      <c r="AH25" s="3">
        <v>2.7321514003100171E-2</v>
      </c>
      <c r="AI25" s="3">
        <v>2.6910584439487628E-2</v>
      </c>
      <c r="AJ25" s="3">
        <v>2.568439450096266E-2</v>
      </c>
      <c r="AK25" s="3">
        <v>2.4727296315051363E-2</v>
      </c>
      <c r="AL25" s="3">
        <v>2.2884024872500533E-2</v>
      </c>
      <c r="AM25" s="3">
        <v>2.1262007570605736E-2</v>
      </c>
      <c r="AN25" s="3">
        <v>2.6085948955124647E-2</v>
      </c>
      <c r="AO25" s="3">
        <v>2.5561539028308732E-2</v>
      </c>
      <c r="AP25" s="3">
        <v>2.2489836163175278E-2</v>
      </c>
      <c r="AQ25" s="3">
        <v>2.1332196456302788E-2</v>
      </c>
      <c r="AR25" s="3">
        <v>2.4273963042453599E-2</v>
      </c>
      <c r="AS25" s="3">
        <v>2.3123639439970308E-2</v>
      </c>
      <c r="AT25" s="3"/>
      <c r="AU25" s="11">
        <v>-8.4365777873516429E-4</v>
      </c>
      <c r="AV25" s="11">
        <v>-3.4802872947956899E-3</v>
      </c>
    </row>
    <row r="26" spans="1:48" x14ac:dyDescent="0.15">
      <c r="A26" s="19" t="s">
        <v>70</v>
      </c>
      <c r="B26" s="4" t="s">
        <v>27</v>
      </c>
      <c r="C26" s="3">
        <v>3.673385552581647E-2</v>
      </c>
      <c r="D26" s="3">
        <v>1.5593544015972478E-2</v>
      </c>
      <c r="E26" s="3">
        <v>7.2548630461226216E-3</v>
      </c>
      <c r="F26" s="3">
        <v>0.10829373090620062</v>
      </c>
      <c r="G26" s="3">
        <v>0.14324674542445209</v>
      </c>
      <c r="H26" s="3">
        <v>0.10823522695333128</v>
      </c>
      <c r="I26" s="3">
        <v>2.7493408971337751E-3</v>
      </c>
      <c r="J26" s="3">
        <v>-8.5139674317789696E-2</v>
      </c>
      <c r="K26" s="3">
        <v>-7.7071092884615874E-2</v>
      </c>
      <c r="L26" s="3">
        <v>-0.12587407995469566</v>
      </c>
      <c r="M26" s="3">
        <v>-0.17359719073730764</v>
      </c>
      <c r="N26" s="3">
        <v>-1.4313213903762907E-2</v>
      </c>
      <c r="O26" s="3">
        <v>0.11165051492043571</v>
      </c>
      <c r="P26" s="3">
        <v>1.6952170475005968E-2</v>
      </c>
      <c r="Q26" s="3">
        <v>1.5732056754344973E-2</v>
      </c>
      <c r="R26" s="3">
        <v>-5.9207637608789443E-2</v>
      </c>
      <c r="S26" s="3">
        <v>-6.4485306463909408E-3</v>
      </c>
      <c r="T26" s="3">
        <v>5.5355771564920837E-2</v>
      </c>
      <c r="U26" s="3">
        <v>3.5752241425175246E-2</v>
      </c>
      <c r="V26" s="3">
        <v>1.0626350309750517E-2</v>
      </c>
      <c r="W26" s="3">
        <v>2.5890415418056631E-2</v>
      </c>
      <c r="X26" s="3"/>
      <c r="Y26" s="3">
        <v>5.5994929294637362E-2</v>
      </c>
      <c r="Z26" s="3">
        <v>5.6699443422310869E-2</v>
      </c>
      <c r="AA26" s="3">
        <v>6.2102744650859909E-2</v>
      </c>
      <c r="AB26" s="3">
        <v>4.5629418105810983E-2</v>
      </c>
      <c r="AC26" s="3">
        <v>4.1123312263543356E-2</v>
      </c>
      <c r="AD26" s="3">
        <v>3.6789580830106985E-2</v>
      </c>
      <c r="AE26" s="3">
        <v>3.147157253376736E-2</v>
      </c>
      <c r="AF26" s="3">
        <v>2.7347057054901019E-2</v>
      </c>
      <c r="AG26" s="3">
        <v>2.3939182697757175E-2</v>
      </c>
      <c r="AH26" s="3">
        <v>2.2385702226013847E-2</v>
      </c>
      <c r="AI26" s="3">
        <v>2.1620625067257204E-2</v>
      </c>
      <c r="AJ26" s="3">
        <v>1.957745201847429E-2</v>
      </c>
      <c r="AK26" s="3">
        <v>1.9808778105604455E-2</v>
      </c>
      <c r="AL26" s="3">
        <v>2.2795057241934084E-2</v>
      </c>
      <c r="AM26" s="3">
        <v>2.0727562704653549E-2</v>
      </c>
      <c r="AN26" s="3">
        <v>2.0768873798610987E-2</v>
      </c>
      <c r="AO26" s="3">
        <v>2.989915894031886E-2</v>
      </c>
      <c r="AP26" s="3">
        <v>5.1518398610983202E-2</v>
      </c>
      <c r="AQ26" s="3">
        <v>5.5246611314354856E-2</v>
      </c>
      <c r="AR26" s="3">
        <v>3.7296999722937776E-2</v>
      </c>
      <c r="AS26" s="3">
        <v>2.9486061120740682E-2</v>
      </c>
      <c r="AT26" s="3"/>
      <c r="AU26" s="11">
        <v>-7.0451412767350702E-4</v>
      </c>
      <c r="AV26" s="11">
        <v>2.650886817389668E-2</v>
      </c>
    </row>
    <row r="27" spans="1:48" x14ac:dyDescent="0.15">
      <c r="A27" s="19" t="s">
        <v>67</v>
      </c>
      <c r="B27" s="4" t="s">
        <v>28</v>
      </c>
      <c r="C27" s="3">
        <v>0.27921420530115953</v>
      </c>
      <c r="D27" s="3">
        <v>0.29927048216182556</v>
      </c>
      <c r="E27" s="3">
        <v>0.32314624118170376</v>
      </c>
      <c r="F27" s="3">
        <v>0.3536280629422674</v>
      </c>
      <c r="G27" s="3">
        <v>0.39817316138363945</v>
      </c>
      <c r="H27" s="3">
        <v>0.42754728539136377</v>
      </c>
      <c r="I27" s="3">
        <v>0.49471510078672626</v>
      </c>
      <c r="J27" s="3">
        <v>0.19548899160206915</v>
      </c>
      <c r="K27" s="3">
        <v>0.45265409227854159</v>
      </c>
      <c r="L27" s="3">
        <v>0.44241172670912338</v>
      </c>
      <c r="M27" s="3">
        <v>0.35063595062419556</v>
      </c>
      <c r="N27" s="3">
        <v>0.44750911456074377</v>
      </c>
      <c r="O27" s="3">
        <v>0.38342015596508933</v>
      </c>
      <c r="P27" s="3">
        <v>-3.3963056225693629E-2</v>
      </c>
      <c r="Q27" s="3">
        <v>-8.7978697960374358E-2</v>
      </c>
      <c r="R27" s="3">
        <v>0.40626892502565887</v>
      </c>
      <c r="S27" s="3">
        <v>0.38403535864538174</v>
      </c>
      <c r="T27" s="3">
        <v>0.34363725695832348</v>
      </c>
      <c r="U27" s="3">
        <v>0.31362551412342971</v>
      </c>
      <c r="V27" s="3">
        <v>0.36948802771050582</v>
      </c>
      <c r="W27" s="3">
        <v>0.16480752284585878</v>
      </c>
      <c r="X27" s="3"/>
      <c r="Y27" s="3">
        <v>1.2159442717066201E-2</v>
      </c>
      <c r="Z27" s="3">
        <v>1.2331639417186737E-2</v>
      </c>
      <c r="AA27" s="3">
        <v>1.2450694265744203E-2</v>
      </c>
      <c r="AB27" s="3">
        <v>1.2789079331418126E-2</v>
      </c>
      <c r="AC27" s="3">
        <v>1.34484938171855E-2</v>
      </c>
      <c r="AD27" s="3">
        <v>1.3716858919438288E-2</v>
      </c>
      <c r="AE27" s="3">
        <v>1.3912403808991013E-2</v>
      </c>
      <c r="AF27" s="3">
        <v>1.4054377206064162E-2</v>
      </c>
      <c r="AG27" s="3">
        <v>1.4397736286860943E-2</v>
      </c>
      <c r="AH27" s="3">
        <v>1.4579576358821322E-2</v>
      </c>
      <c r="AI27" s="3">
        <v>1.4326481738941098E-2</v>
      </c>
      <c r="AJ27" s="3">
        <v>1.2874143105331835E-2</v>
      </c>
      <c r="AK27" s="3">
        <v>1.1807751334061027E-2</v>
      </c>
      <c r="AL27" s="3">
        <v>1.0899996436605578E-2</v>
      </c>
      <c r="AM27" s="3">
        <v>1.0590680146262198E-2</v>
      </c>
      <c r="AN27" s="3">
        <v>1.3312061085576657E-2</v>
      </c>
      <c r="AO27" s="3">
        <v>1.4021033241895573E-2</v>
      </c>
      <c r="AP27" s="3">
        <v>1.2753305655886022E-2</v>
      </c>
      <c r="AQ27" s="3">
        <v>1.2430924092376722E-2</v>
      </c>
      <c r="AR27" s="3">
        <v>1.3398777657011947E-2</v>
      </c>
      <c r="AS27" s="3">
        <v>1.2171411881741871E-2</v>
      </c>
      <c r="AT27" s="3"/>
      <c r="AU27" s="11">
        <v>-1.7219670012053566E-4</v>
      </c>
      <c r="AV27" s="11">
        <v>-1.1969164675669497E-5</v>
      </c>
    </row>
    <row r="28" spans="1:48" x14ac:dyDescent="0.15">
      <c r="A28" s="19" t="s">
        <v>73</v>
      </c>
      <c r="B28" s="4" t="s">
        <v>29</v>
      </c>
      <c r="C28" s="3">
        <v>0.145930228262383</v>
      </c>
      <c r="D28" s="3">
        <v>0.12893228838922352</v>
      </c>
      <c r="E28" s="3">
        <v>0.11064588592301353</v>
      </c>
      <c r="F28" s="3">
        <v>0.11696736085714035</v>
      </c>
      <c r="G28" s="3">
        <v>0.14461746941911502</v>
      </c>
      <c r="H28" s="3">
        <v>0.11089164211023646</v>
      </c>
      <c r="I28" s="3">
        <v>2.7642085157345498E-2</v>
      </c>
      <c r="J28" s="3">
        <v>-0.28259505554973607</v>
      </c>
      <c r="K28" s="3">
        <v>6.5462704327295715E-2</v>
      </c>
      <c r="L28" s="3">
        <v>-2.2429328095909817E-2</v>
      </c>
      <c r="M28" s="3">
        <v>-0.33593339868123262</v>
      </c>
      <c r="N28" s="3">
        <v>3.6300463101871662E-2</v>
      </c>
      <c r="O28" s="3">
        <v>0.17133225895078127</v>
      </c>
      <c r="P28" s="3">
        <v>-1.2962539277597229E-2</v>
      </c>
      <c r="Q28" s="3">
        <v>-7.933204718245862E-2</v>
      </c>
      <c r="R28" s="3">
        <v>-6.3049475311450803E-2</v>
      </c>
      <c r="S28" s="3">
        <v>-4.2385427446695254E-2</v>
      </c>
      <c r="T28" s="3">
        <v>0.12527487265017398</v>
      </c>
      <c r="U28" s="3">
        <v>0.12577532962428106</v>
      </c>
      <c r="V28" s="3">
        <v>4.0810777507840615E-3</v>
      </c>
      <c r="W28" s="3">
        <v>-1.0567689666714728E-2</v>
      </c>
      <c r="X28" s="3"/>
      <c r="Y28" s="3">
        <v>1.300680875156511E-2</v>
      </c>
      <c r="Z28" s="3">
        <v>1.2580885744060589E-2</v>
      </c>
      <c r="AA28" s="3">
        <v>1.206257503312104E-2</v>
      </c>
      <c r="AB28" s="3">
        <v>1.1860569813897064E-2</v>
      </c>
      <c r="AC28" s="3">
        <v>1.2373398825424896E-2</v>
      </c>
      <c r="AD28" s="3">
        <v>1.2142422054401874E-2</v>
      </c>
      <c r="AE28" s="3">
        <v>1.1073647418386673E-2</v>
      </c>
      <c r="AF28" s="3">
        <v>1.1407812890129199E-2</v>
      </c>
      <c r="AG28" s="3">
        <v>1.207067934471631E-2</v>
      </c>
      <c r="AH28" s="3">
        <v>1.0452465039643859E-2</v>
      </c>
      <c r="AI28" s="3">
        <v>1.0431192227878042E-2</v>
      </c>
      <c r="AJ28" s="3">
        <v>1.0022141835170213E-2</v>
      </c>
      <c r="AK28" s="3">
        <v>1.0729434040755353E-2</v>
      </c>
      <c r="AL28" s="3">
        <v>1.0866066487857109E-2</v>
      </c>
      <c r="AM28" s="3">
        <v>1.4811636853214962E-2</v>
      </c>
      <c r="AN28" s="3">
        <v>1.0410992744964596E-2</v>
      </c>
      <c r="AO28" s="3">
        <v>1.1679664607662061E-2</v>
      </c>
      <c r="AP28" s="3">
        <v>1.2220196495050184E-2</v>
      </c>
      <c r="AQ28" s="3">
        <v>1.2376745060847547E-2</v>
      </c>
      <c r="AR28" s="3">
        <v>1.1632744889227624E-2</v>
      </c>
      <c r="AS28" s="3">
        <v>1.1351372947955357E-2</v>
      </c>
      <c r="AT28" s="3"/>
      <c r="AU28" s="11">
        <v>4.2592300750452124E-4</v>
      </c>
      <c r="AV28" s="11">
        <v>1.6554358036097536E-3</v>
      </c>
    </row>
    <row r="29" spans="1:48" x14ac:dyDescent="0.15">
      <c r="A29" s="19" t="s">
        <v>68</v>
      </c>
      <c r="B29" s="4" t="s">
        <v>30</v>
      </c>
      <c r="C29" s="3">
        <v>0.32239009667490615</v>
      </c>
      <c r="D29" s="3">
        <v>0.29291635160908319</v>
      </c>
      <c r="E29" s="3">
        <v>0.30384299364567202</v>
      </c>
      <c r="F29" s="3">
        <v>0.36424314479127839</v>
      </c>
      <c r="G29" s="3">
        <v>0.39524402965976757</v>
      </c>
      <c r="H29" s="3">
        <v>0.39605852852970314</v>
      </c>
      <c r="I29" s="3">
        <v>0.48815752938814788</v>
      </c>
      <c r="J29" s="3">
        <v>0.24304394516328376</v>
      </c>
      <c r="K29" s="3">
        <v>0.34530601466729877</v>
      </c>
      <c r="L29" s="3">
        <v>0.30210482811650824</v>
      </c>
      <c r="M29" s="3">
        <v>0.23202501360539704</v>
      </c>
      <c r="N29" s="3">
        <v>0.40798450676860454</v>
      </c>
      <c r="O29" s="3">
        <v>0.44200249868361019</v>
      </c>
      <c r="P29" s="3">
        <v>8.5002460709731512E-2</v>
      </c>
      <c r="Q29" s="3">
        <v>4.2367223716880675E-2</v>
      </c>
      <c r="R29" s="3">
        <v>0.34237544020147687</v>
      </c>
      <c r="S29" s="3">
        <v>0.36485970793647426</v>
      </c>
      <c r="T29" s="3">
        <v>0.33865025424878054</v>
      </c>
      <c r="U29" s="3">
        <v>0.31969835056689011</v>
      </c>
      <c r="V29" s="3">
        <v>0.34001385453508554</v>
      </c>
      <c r="W29" s="3">
        <v>0.24728483040931554</v>
      </c>
      <c r="X29" s="3"/>
      <c r="Y29" s="3">
        <v>9.6450632190534687E-3</v>
      </c>
      <c r="Z29" s="3">
        <v>1.002226608341969E-2</v>
      </c>
      <c r="AA29" s="3">
        <v>1.0044486836066036E-2</v>
      </c>
      <c r="AB29" s="3">
        <v>9.9222498958262979E-3</v>
      </c>
      <c r="AC29" s="3">
        <v>1.1052794344013446E-2</v>
      </c>
      <c r="AD29" s="3">
        <v>1.1564584104935402E-2</v>
      </c>
      <c r="AE29" s="3">
        <v>1.0608695760159716E-2</v>
      </c>
      <c r="AF29" s="3">
        <v>1.0396794207446144E-2</v>
      </c>
      <c r="AG29" s="3">
        <v>1.0300967434876811E-2</v>
      </c>
      <c r="AH29" s="3">
        <v>1.019734974108559E-2</v>
      </c>
      <c r="AI29" s="3">
        <v>9.8102683303686964E-3</v>
      </c>
      <c r="AJ29" s="3">
        <v>9.1032519402778535E-3</v>
      </c>
      <c r="AK29" s="3">
        <v>8.3462827856955E-3</v>
      </c>
      <c r="AL29" s="3">
        <v>7.6340622887773003E-3</v>
      </c>
      <c r="AM29" s="3">
        <v>7.2406237078016262E-3</v>
      </c>
      <c r="AN29" s="3">
        <v>9.3144169205315736E-3</v>
      </c>
      <c r="AO29" s="3">
        <v>1.0721094630978902E-2</v>
      </c>
      <c r="AP29" s="3">
        <v>1.0262399635801544E-2</v>
      </c>
      <c r="AQ29" s="3">
        <v>9.9102196939681725E-3</v>
      </c>
      <c r="AR29" s="3">
        <v>1.0218172090198735E-2</v>
      </c>
      <c r="AS29" s="3">
        <v>9.1336388854420074E-3</v>
      </c>
      <c r="AT29" s="3"/>
      <c r="AU29" s="11">
        <v>-3.7720286436622105E-4</v>
      </c>
      <c r="AV29" s="11">
        <v>5.1142433361146128E-4</v>
      </c>
    </row>
    <row r="30" spans="1:48" x14ac:dyDescent="0.15">
      <c r="A30" s="19" t="s">
        <v>75</v>
      </c>
      <c r="B30" s="4" t="s">
        <v>31</v>
      </c>
      <c r="C30" s="3">
        <v>-0.11264989604923824</v>
      </c>
      <c r="D30" s="3">
        <v>-0.47053184957571093</v>
      </c>
      <c r="E30" s="3">
        <v>-0.19237328840609835</v>
      </c>
      <c r="F30" s="3">
        <v>-0.29153133724922597</v>
      </c>
      <c r="G30" s="3">
        <v>-0.25393945848963489</v>
      </c>
      <c r="H30" s="3">
        <v>-0.25666421536333894</v>
      </c>
      <c r="I30" s="3">
        <v>-0.31505947127724682</v>
      </c>
      <c r="J30" s="3">
        <v>-0.43264066647838878</v>
      </c>
      <c r="K30" s="3">
        <v>-0.3668718880117125</v>
      </c>
      <c r="L30" s="3">
        <v>-0.40559222178539633</v>
      </c>
      <c r="M30" s="3">
        <v>-0.3348280799308983</v>
      </c>
      <c r="N30" s="3">
        <v>-0.20335726637399415</v>
      </c>
      <c r="O30" s="3">
        <v>8.6475741399230546E-2</v>
      </c>
      <c r="P30" s="3">
        <v>2.9416340736767636E-2</v>
      </c>
      <c r="Q30" s="3">
        <v>3.5271668469267971E-2</v>
      </c>
      <c r="R30" s="3">
        <v>-0.22238847850578</v>
      </c>
      <c r="S30" s="3">
        <v>-0.3459580097860202</v>
      </c>
      <c r="T30" s="3">
        <v>-0.32343184441472339</v>
      </c>
      <c r="U30" s="3">
        <v>-0.29346741509177798</v>
      </c>
      <c r="V30" s="3">
        <v>-0.31165901375340227</v>
      </c>
      <c r="W30" s="3">
        <v>-0.16419700104767723</v>
      </c>
      <c r="X30" s="3"/>
      <c r="Y30" s="3">
        <v>1.0932774604578518E-2</v>
      </c>
      <c r="Z30" s="3">
        <v>1.0474377033839974E-2</v>
      </c>
      <c r="AA30" s="3">
        <v>9.5870505017149592E-3</v>
      </c>
      <c r="AB30" s="3">
        <v>9.3419005145515214E-3</v>
      </c>
      <c r="AC30" s="3">
        <v>9.235109381677882E-3</v>
      </c>
      <c r="AD30" s="3">
        <v>8.4255739944702011E-3</v>
      </c>
      <c r="AE30" s="3">
        <v>7.907017899541114E-3</v>
      </c>
      <c r="AF30" s="3">
        <v>7.6717295869238172E-3</v>
      </c>
      <c r="AG30" s="3">
        <v>7.3286479945356506E-3</v>
      </c>
      <c r="AH30" s="3">
        <v>7.1240760225447196E-3</v>
      </c>
      <c r="AI30" s="3">
        <v>7.8098409093188591E-3</v>
      </c>
      <c r="AJ30" s="3">
        <v>8.10846600565167E-3</v>
      </c>
      <c r="AK30" s="3">
        <v>9.8270945775971747E-3</v>
      </c>
      <c r="AL30" s="3">
        <v>1.1936328263688742E-2</v>
      </c>
      <c r="AM30" s="3">
        <v>1.2028122016069235E-2</v>
      </c>
      <c r="AN30" s="3">
        <v>8.2789250554303404E-3</v>
      </c>
      <c r="AO30" s="3">
        <v>7.833909014576106E-3</v>
      </c>
      <c r="AP30" s="3">
        <v>9.6594315372059633E-3</v>
      </c>
      <c r="AQ30" s="3">
        <v>1.0082155433746904E-2</v>
      </c>
      <c r="AR30" s="3">
        <v>8.681069807403418E-3</v>
      </c>
      <c r="AS30" s="3">
        <v>1.0054401330806371E-2</v>
      </c>
      <c r="AT30" s="3"/>
      <c r="AU30" s="11">
        <v>4.5839757073854424E-4</v>
      </c>
      <c r="AV30" s="11">
        <v>8.7837327377214731E-4</v>
      </c>
    </row>
    <row r="31" spans="1:48" x14ac:dyDescent="0.15">
      <c r="A31" s="19" t="s">
        <v>69</v>
      </c>
      <c r="B31" s="4" t="s">
        <v>32</v>
      </c>
      <c r="C31" s="3">
        <v>-4.7234937295029577E-3</v>
      </c>
      <c r="D31" s="3">
        <v>1.7368268932439025E-2</v>
      </c>
      <c r="E31" s="3">
        <v>0.10124718177425387</v>
      </c>
      <c r="F31" s="3">
        <v>0.15096863432173377</v>
      </c>
      <c r="G31" s="3">
        <v>0.19779834649631883</v>
      </c>
      <c r="H31" s="3">
        <v>8.2415621060733732E-2</v>
      </c>
      <c r="I31" s="3">
        <v>0.19225214514537925</v>
      </c>
      <c r="J31" s="3">
        <v>0.1037399494572574</v>
      </c>
      <c r="K31" s="3">
        <v>-3.4301701003830988E-2</v>
      </c>
      <c r="L31" s="3">
        <v>9.9455784713454967E-2</v>
      </c>
      <c r="M31" s="3">
        <v>0.11574699760242932</v>
      </c>
      <c r="N31" s="3">
        <v>0.16126251492172375</v>
      </c>
      <c r="O31" s="3">
        <v>0.46809750599016597</v>
      </c>
      <c r="P31" s="3">
        <v>0.20122523351459812</v>
      </c>
      <c r="Q31" s="3">
        <v>0.1834816782560946</v>
      </c>
      <c r="R31" s="3">
        <v>0.20417271015127952</v>
      </c>
      <c r="S31" s="3">
        <v>8.4967269542172319E-2</v>
      </c>
      <c r="T31" s="3">
        <v>0.11232097120438184</v>
      </c>
      <c r="U31" s="3">
        <v>6.1105695570803177E-2</v>
      </c>
      <c r="V31" s="3">
        <v>9.4228988187439841E-2</v>
      </c>
      <c r="W31" s="3">
        <v>9.9926365541483542E-2</v>
      </c>
      <c r="X31" s="3"/>
      <c r="Y31" s="3">
        <v>7.2130058035292802E-3</v>
      </c>
      <c r="Z31" s="3">
        <v>7.1533227775962428E-3</v>
      </c>
      <c r="AA31" s="3">
        <v>6.8602107880801604E-3</v>
      </c>
      <c r="AB31" s="3">
        <v>6.847395118654679E-3</v>
      </c>
      <c r="AC31" s="3">
        <v>7.1387664080999362E-3</v>
      </c>
      <c r="AD31" s="3">
        <v>7.4448312296520837E-3</v>
      </c>
      <c r="AE31" s="3">
        <v>7.2095131659266239E-3</v>
      </c>
      <c r="AF31" s="3">
        <v>6.7858564880416937E-3</v>
      </c>
      <c r="AG31" s="3">
        <v>5.8828040067140748E-3</v>
      </c>
      <c r="AH31" s="3">
        <v>6.2897432916046653E-3</v>
      </c>
      <c r="AI31" s="3">
        <v>6.3643926755306505E-3</v>
      </c>
      <c r="AJ31" s="3">
        <v>5.628173635212441E-3</v>
      </c>
      <c r="AK31" s="3">
        <v>6.2678708853131154E-3</v>
      </c>
      <c r="AL31" s="3">
        <v>7.1933624829599056E-3</v>
      </c>
      <c r="AM31" s="3">
        <v>6.9912407693556505E-3</v>
      </c>
      <c r="AN31" s="3">
        <v>6.1264255407854221E-3</v>
      </c>
      <c r="AO31" s="3">
        <v>6.828144166917155E-3</v>
      </c>
      <c r="AP31" s="3">
        <v>6.999647963948346E-3</v>
      </c>
      <c r="AQ31" s="3">
        <v>7.0175403648416517E-3</v>
      </c>
      <c r="AR31" s="3">
        <v>6.7326393596879577E-3</v>
      </c>
      <c r="AS31" s="3">
        <v>6.3644241225969001E-3</v>
      </c>
      <c r="AT31" s="3"/>
      <c r="AU31" s="11">
        <v>5.9683025933037447E-5</v>
      </c>
      <c r="AV31" s="11">
        <v>8.4858168093238009E-4</v>
      </c>
    </row>
    <row r="32" spans="1:48" x14ac:dyDescent="0.15">
      <c r="A32" s="19" t="s">
        <v>72</v>
      </c>
      <c r="B32" s="4" t="s">
        <v>33</v>
      </c>
      <c r="C32" s="3">
        <v>1.7130349914509797E-2</v>
      </c>
      <c r="D32" s="3">
        <v>1.0040844048175375E-2</v>
      </c>
      <c r="E32" s="3">
        <v>5.3045058352271584E-3</v>
      </c>
      <c r="F32" s="3">
        <v>-4.7414012630724374E-2</v>
      </c>
      <c r="G32" s="3">
        <v>-6.6919809964645818E-2</v>
      </c>
      <c r="H32" s="3">
        <v>-5.7583794617710023E-2</v>
      </c>
      <c r="I32" s="3">
        <v>1.6570337424296925E-2</v>
      </c>
      <c r="J32" s="3">
        <v>-0.12294574993752669</v>
      </c>
      <c r="K32" s="3">
        <v>-0.18082213874567579</v>
      </c>
      <c r="L32" s="3">
        <v>-0.15759837989552236</v>
      </c>
      <c r="M32" s="3">
        <v>-0.19171762188728886</v>
      </c>
      <c r="N32" s="3">
        <v>-3.820218377426092E-2</v>
      </c>
      <c r="O32" s="3">
        <v>9.2867688565571538E-2</v>
      </c>
      <c r="P32" s="3">
        <v>-9.8612800170896395E-2</v>
      </c>
      <c r="Q32" s="3">
        <v>-0.14311582714311699</v>
      </c>
      <c r="R32" s="3">
        <v>-7.4749903506123483E-2</v>
      </c>
      <c r="S32" s="3">
        <v>-9.0614981140080847E-2</v>
      </c>
      <c r="T32" s="3">
        <v>-2.80711016899815E-2</v>
      </c>
      <c r="U32" s="3">
        <v>-5.6518269002838331E-3</v>
      </c>
      <c r="V32" s="3">
        <v>-7.6239783036041481E-2</v>
      </c>
      <c r="W32" s="3">
        <v>-0.10601895259383132</v>
      </c>
      <c r="X32" s="3"/>
      <c r="Y32" s="3">
        <v>4.5024222053596189E-3</v>
      </c>
      <c r="Z32" s="3">
        <v>4.4982369449666831E-3</v>
      </c>
      <c r="AA32" s="3">
        <v>4.6066876076768541E-3</v>
      </c>
      <c r="AB32" s="3">
        <v>5.2163462444063382E-3</v>
      </c>
      <c r="AC32" s="3">
        <v>5.3768237276690216E-3</v>
      </c>
      <c r="AD32" s="3">
        <v>5.7296014253775326E-3</v>
      </c>
      <c r="AE32" s="3">
        <v>5.9752303640532283E-3</v>
      </c>
      <c r="AF32" s="3">
        <v>5.8638932877546511E-3</v>
      </c>
      <c r="AG32" s="3">
        <v>5.5444355640263867E-3</v>
      </c>
      <c r="AH32" s="3">
        <v>5.7712205661700463E-3</v>
      </c>
      <c r="AI32" s="3">
        <v>5.885390112454477E-3</v>
      </c>
      <c r="AJ32" s="3">
        <v>5.9741423045514223E-3</v>
      </c>
      <c r="AK32" s="3">
        <v>6.2809941022553958E-3</v>
      </c>
      <c r="AL32" s="3">
        <v>6.4490020037205695E-3</v>
      </c>
      <c r="AM32" s="3">
        <v>6.6387115314095356E-3</v>
      </c>
      <c r="AN32" s="3">
        <v>5.9902017544531975E-3</v>
      </c>
      <c r="AO32" s="3">
        <v>5.7761508931183725E-3</v>
      </c>
      <c r="AP32" s="3">
        <v>4.9203796894540233E-3</v>
      </c>
      <c r="AQ32" s="3">
        <v>4.7017556483465207E-3</v>
      </c>
      <c r="AR32" s="3">
        <v>5.4030143729408477E-3</v>
      </c>
      <c r="AS32" s="3">
        <v>6.1740486105347674E-3</v>
      </c>
      <c r="AT32" s="3"/>
      <c r="AU32" s="11">
        <v>4.185260392935812E-6</v>
      </c>
      <c r="AV32" s="11">
        <v>-1.6716264051751485E-3</v>
      </c>
    </row>
    <row r="33" spans="1:48" x14ac:dyDescent="0.15">
      <c r="A33" s="19" t="s">
        <v>65</v>
      </c>
      <c r="B33" s="4" t="s">
        <v>34</v>
      </c>
      <c r="C33" s="3">
        <v>0.21393303200415154</v>
      </c>
      <c r="D33" s="3">
        <v>0.17051266100009466</v>
      </c>
      <c r="E33" s="3">
        <v>0.14686520617940152</v>
      </c>
      <c r="F33" s="3">
        <v>0.13216237079958709</v>
      </c>
      <c r="G33" s="3">
        <v>0.17015090807400832</v>
      </c>
      <c r="H33" s="3">
        <v>0.14269274806174975</v>
      </c>
      <c r="I33" s="3">
        <v>0.27217373403392287</v>
      </c>
      <c r="J33" s="3">
        <v>0.25619801959324495</v>
      </c>
      <c r="K33" s="3">
        <v>0.27198904883690311</v>
      </c>
      <c r="L33" s="3">
        <v>0.31743099505571143</v>
      </c>
      <c r="M33" s="3">
        <v>0.20728925906735551</v>
      </c>
      <c r="N33" s="3">
        <v>0.38862272179683899</v>
      </c>
      <c r="O33" s="3">
        <v>0.39280439662847394</v>
      </c>
      <c r="P33" s="3">
        <v>-4.9668854360048397E-3</v>
      </c>
      <c r="Q33" s="3">
        <v>-2.5715132296793751E-2</v>
      </c>
      <c r="R33" s="3">
        <v>0.32732950008035477</v>
      </c>
      <c r="S33" s="3">
        <v>0.23604670259807706</v>
      </c>
      <c r="T33" s="3">
        <v>0.15479876714764126</v>
      </c>
      <c r="U33" s="3">
        <v>0.16450017251495774</v>
      </c>
      <c r="V33" s="3">
        <v>0.230053582447554</v>
      </c>
      <c r="W33" s="3">
        <v>9.3490996994341921E-2</v>
      </c>
      <c r="X33" s="3"/>
      <c r="Y33" s="3">
        <v>2.5062575014858928E-3</v>
      </c>
      <c r="Z33" s="3">
        <v>2.4328839882443339E-3</v>
      </c>
      <c r="AA33" s="3">
        <v>2.462226624798261E-3</v>
      </c>
      <c r="AB33" s="3">
        <v>2.6785544141145244E-3</v>
      </c>
      <c r="AC33" s="3">
        <v>2.8163940400686592E-3</v>
      </c>
      <c r="AD33" s="3">
        <v>3.0147297921280731E-3</v>
      </c>
      <c r="AE33" s="3">
        <v>3.1671007077326042E-3</v>
      </c>
      <c r="AF33" s="3">
        <v>3.6119699673351348E-3</v>
      </c>
      <c r="AG33" s="3">
        <v>3.5982997827954579E-3</v>
      </c>
      <c r="AH33" s="3">
        <v>3.8910689741449554E-3</v>
      </c>
      <c r="AI33" s="3">
        <v>3.9828232876373002E-3</v>
      </c>
      <c r="AJ33" s="3">
        <v>3.8790750355249359E-3</v>
      </c>
      <c r="AK33" s="3">
        <v>3.8352238133605239E-3</v>
      </c>
      <c r="AL33" s="3">
        <v>3.8992763589948977E-3</v>
      </c>
      <c r="AM33" s="3">
        <v>3.9737825586687349E-3</v>
      </c>
      <c r="AN33" s="3">
        <v>3.8928344697853282E-3</v>
      </c>
      <c r="AO33" s="3">
        <v>3.3461665990254402E-3</v>
      </c>
      <c r="AP33" s="3">
        <v>2.5960961192782578E-3</v>
      </c>
      <c r="AQ33" s="3">
        <v>2.5183337760697326E-3</v>
      </c>
      <c r="AR33" s="3">
        <v>3.1602295377394628E-3</v>
      </c>
      <c r="AS33" s="3">
        <v>3.6052151478079249E-3</v>
      </c>
      <c r="AT33" s="3"/>
      <c r="AU33" s="11">
        <v>7.3373513241558903E-5</v>
      </c>
      <c r="AV33" s="11">
        <v>-1.0989576463220322E-3</v>
      </c>
    </row>
    <row r="34" spans="1:48" x14ac:dyDescent="0.15">
      <c r="A34" s="19" t="s">
        <v>35</v>
      </c>
      <c r="B34" s="5" t="s">
        <v>35</v>
      </c>
      <c r="C34" s="13">
        <v>0.17084553008420628</v>
      </c>
      <c r="D34" s="13">
        <v>0.18797692943656535</v>
      </c>
      <c r="E34" s="13">
        <v>0.19987436057585828</v>
      </c>
      <c r="F34" s="13">
        <v>0.21578274655822763</v>
      </c>
      <c r="G34" s="13">
        <v>0.2357341090222734</v>
      </c>
      <c r="H34" s="13">
        <v>0.24538775583924499</v>
      </c>
      <c r="I34" s="13">
        <v>0.30981478971836068</v>
      </c>
      <c r="J34" s="13">
        <v>8.0392931607547721E-2</v>
      </c>
      <c r="K34" s="13">
        <v>0.26752965583648147</v>
      </c>
      <c r="L34" s="13">
        <v>0.22434965776767754</v>
      </c>
      <c r="M34" s="13">
        <v>0.16135075560341613</v>
      </c>
      <c r="N34" s="13">
        <v>0.40060512833350381</v>
      </c>
      <c r="O34" s="13">
        <v>0.41759883633043526</v>
      </c>
      <c r="P34" s="13">
        <v>5.3779457766427431E-2</v>
      </c>
      <c r="Q34" s="13">
        <v>1.7293540930873891E-2</v>
      </c>
      <c r="R34" s="13">
        <v>0.3011276159905002</v>
      </c>
      <c r="S34" s="13">
        <v>0.22038501414473141</v>
      </c>
      <c r="T34" s="13">
        <v>0.20983542555368295</v>
      </c>
      <c r="U34" s="13">
        <v>0.19355976095163308</v>
      </c>
      <c r="V34" s="13">
        <v>0.22296917480611014</v>
      </c>
      <c r="W34" s="13">
        <v>0.13979516612765891</v>
      </c>
      <c r="X34" s="13"/>
      <c r="Y34" s="13">
        <v>0.48658052599483342</v>
      </c>
      <c r="Z34" s="13">
        <v>0.48834438862294682</v>
      </c>
      <c r="AA34" s="13">
        <v>0.49117198615918456</v>
      </c>
      <c r="AB34" s="13">
        <v>0.50490591132097562</v>
      </c>
      <c r="AC34" s="13">
        <v>0.51130865500652201</v>
      </c>
      <c r="AD34" s="13">
        <v>0.5173325074504378</v>
      </c>
      <c r="AE34" s="13">
        <v>0.52255927653024747</v>
      </c>
      <c r="AF34" s="13">
        <v>0.53022036575838172</v>
      </c>
      <c r="AG34" s="13">
        <v>0.53689456305981575</v>
      </c>
      <c r="AH34" s="13">
        <v>0.53183200970769007</v>
      </c>
      <c r="AI34" s="13">
        <v>0.52978730935832119</v>
      </c>
      <c r="AJ34" s="13">
        <v>0.53802017615663167</v>
      </c>
      <c r="AK34" s="13">
        <v>0.53430807161295346</v>
      </c>
      <c r="AL34" s="13">
        <v>0.511589811644662</v>
      </c>
      <c r="AM34" s="13">
        <v>0.50870746920130028</v>
      </c>
      <c r="AN34" s="13">
        <v>0.53368742953568238</v>
      </c>
      <c r="AO34" s="13">
        <v>0.5267462193764364</v>
      </c>
      <c r="AP34" s="13">
        <v>0.49884266538756983</v>
      </c>
      <c r="AQ34" s="13">
        <v>0.49266162860772744</v>
      </c>
      <c r="AR34" s="13">
        <v>0.51551584590183264</v>
      </c>
      <c r="AS34" s="13">
        <v>0.51688758290834402</v>
      </c>
      <c r="AT34" s="13"/>
      <c r="AU34" s="12">
        <v>-1.7638626281133996E-3</v>
      </c>
      <c r="AV34" s="12">
        <v>-3.0307056913510599E-2</v>
      </c>
    </row>
    <row r="35" spans="1:48" x14ac:dyDescent="0.15">
      <c r="A35" s="19" t="s">
        <v>83</v>
      </c>
      <c r="B35" s="4" t="s">
        <v>36</v>
      </c>
      <c r="C35" s="3">
        <v>0.12542258413216895</v>
      </c>
      <c r="D35" s="3">
        <v>0.14125219324605168</v>
      </c>
      <c r="E35" s="3">
        <v>0.14680732398720933</v>
      </c>
      <c r="F35" s="3">
        <v>0.13406281881525453</v>
      </c>
      <c r="G35" s="3">
        <v>0.14379271114243028</v>
      </c>
      <c r="H35" s="3">
        <v>0.12403759739886226</v>
      </c>
      <c r="I35" s="3">
        <v>0.20790689557289938</v>
      </c>
      <c r="J35" s="3">
        <v>7.8412287221234209E-2</v>
      </c>
      <c r="K35" s="3">
        <v>8.5969598099956288E-2</v>
      </c>
      <c r="L35" s="3">
        <v>7.535311996567344E-2</v>
      </c>
      <c r="M35" s="3">
        <v>1.2300515203646355E-2</v>
      </c>
      <c r="N35" s="3">
        <v>0.16576527049192985</v>
      </c>
      <c r="O35" s="3">
        <v>0.29615198181622943</v>
      </c>
      <c r="P35" s="3">
        <v>5.4637590001598679E-2</v>
      </c>
      <c r="Q35" s="3">
        <v>3.3219133985064049E-2</v>
      </c>
      <c r="R35" s="3">
        <v>0.13579095802474267</v>
      </c>
      <c r="S35" s="3">
        <v>0.12235462356441494</v>
      </c>
      <c r="T35" s="3">
        <v>0.14151316612919107</v>
      </c>
      <c r="U35" s="3">
        <v>0.13681614991411323</v>
      </c>
      <c r="V35" s="3">
        <v>0.11936025021176319</v>
      </c>
      <c r="W35" s="3">
        <v>9.2797814025545933E-2</v>
      </c>
      <c r="X35" s="3"/>
      <c r="Y35" s="3">
        <v>0.12176209584612026</v>
      </c>
      <c r="Z35" s="3">
        <v>0.11841911538105016</v>
      </c>
      <c r="AA35" s="3">
        <v>0.1158686762816686</v>
      </c>
      <c r="AB35" s="3">
        <v>0.12176924705192557</v>
      </c>
      <c r="AC35" s="3">
        <v>0.12247631546905458</v>
      </c>
      <c r="AD35" s="3">
        <v>0.12275021601773872</v>
      </c>
      <c r="AE35" s="3">
        <v>0.12456665601973153</v>
      </c>
      <c r="AF35" s="3">
        <v>0.12457700012769142</v>
      </c>
      <c r="AG35" s="3">
        <v>0.11925408307433076</v>
      </c>
      <c r="AH35" s="3">
        <v>0.12093798513512004</v>
      </c>
      <c r="AI35" s="3">
        <v>0.12010116508735398</v>
      </c>
      <c r="AJ35" s="3">
        <v>0.11475543990576501</v>
      </c>
      <c r="AK35" s="3">
        <v>0.12035727394716231</v>
      </c>
      <c r="AL35" s="3">
        <v>0.12859588372216096</v>
      </c>
      <c r="AM35" s="3">
        <v>0.12864282453939857</v>
      </c>
      <c r="AN35" s="3">
        <v>0.1189686272921463</v>
      </c>
      <c r="AO35" s="3">
        <v>0.12275365169384572</v>
      </c>
      <c r="AP35" s="3">
        <v>0.11958477555189978</v>
      </c>
      <c r="AQ35" s="3">
        <v>0.11939672164168395</v>
      </c>
      <c r="AR35" s="3">
        <v>0.12052736181256546</v>
      </c>
      <c r="AS35" s="3">
        <v>0.12401891467000019</v>
      </c>
      <c r="AT35" s="3"/>
      <c r="AU35" s="11">
        <v>3.3429804650701028E-3</v>
      </c>
      <c r="AV35" s="11">
        <v>-2.2568188238799303E-3</v>
      </c>
    </row>
    <row r="36" spans="1:48" x14ac:dyDescent="0.15">
      <c r="A36" s="19" t="s">
        <v>91</v>
      </c>
      <c r="B36" s="4" t="s">
        <v>37</v>
      </c>
      <c r="C36" s="3">
        <v>0.11242219676021395</v>
      </c>
      <c r="D36" s="3">
        <v>0.12664222420360546</v>
      </c>
      <c r="E36" s="3">
        <v>0.13089769292670309</v>
      </c>
      <c r="F36" s="3">
        <v>0.1151051893189568</v>
      </c>
      <c r="G36" s="3">
        <v>0.11998777787313744</v>
      </c>
      <c r="H36" s="3">
        <v>9.8875903544509536E-2</v>
      </c>
      <c r="I36" s="3">
        <v>0.18253111799553301</v>
      </c>
      <c r="J36" s="3">
        <v>6.1747721289151389E-2</v>
      </c>
      <c r="K36" s="3">
        <v>6.74836542084057E-2</v>
      </c>
      <c r="L36" s="3">
        <v>6.0982702522962277E-2</v>
      </c>
      <c r="M36" s="3">
        <v>4.255904301814252E-3</v>
      </c>
      <c r="N36" s="3">
        <v>0.15934020026033585</v>
      </c>
      <c r="O36" s="3">
        <v>0.30891945056509967</v>
      </c>
      <c r="P36" s="3">
        <v>6.3525502220955793E-2</v>
      </c>
      <c r="Q36" s="3">
        <v>3.899832109869851E-2</v>
      </c>
      <c r="R36" s="3">
        <v>0.13158162690612293</v>
      </c>
      <c r="S36" s="3">
        <v>0.10110070551386335</v>
      </c>
      <c r="T36" s="3">
        <v>0.12311777373172543</v>
      </c>
      <c r="U36" s="3">
        <v>0.12118671382218553</v>
      </c>
      <c r="V36" s="3">
        <v>0.10266219838098749</v>
      </c>
      <c r="W36" s="3">
        <v>8.5992296181408648E-2</v>
      </c>
      <c r="X36" s="3"/>
      <c r="Y36" s="3">
        <v>9.6206294387527008E-2</v>
      </c>
      <c r="Z36" s="3">
        <v>9.3183397317309513E-2</v>
      </c>
      <c r="AA36" s="3">
        <v>9.075044777507224E-2</v>
      </c>
      <c r="AB36" s="3">
        <v>9.617270483517959E-2</v>
      </c>
      <c r="AC36" s="3">
        <v>9.5931406381782755E-2</v>
      </c>
      <c r="AD36" s="3">
        <v>9.5607382747192979E-2</v>
      </c>
      <c r="AE36" s="3">
        <v>9.7690399156334776E-2</v>
      </c>
      <c r="AF36" s="3">
        <v>9.7693897240045069E-2</v>
      </c>
      <c r="AG36" s="3">
        <v>9.3732123121829908E-2</v>
      </c>
      <c r="AH36" s="3">
        <v>9.5337459452850368E-2</v>
      </c>
      <c r="AI36" s="3">
        <v>9.4978411238717642E-2</v>
      </c>
      <c r="AJ36" s="3">
        <v>9.11328224413918E-2</v>
      </c>
      <c r="AK36" s="3">
        <v>9.6928388306867688E-2</v>
      </c>
      <c r="AL36" s="3">
        <v>0.10419380009275997</v>
      </c>
      <c r="AM36" s="3">
        <v>0.10440063230477249</v>
      </c>
      <c r="AN36" s="3">
        <v>9.4591591160275018E-2</v>
      </c>
      <c r="AO36" s="3">
        <v>9.6153690591807964E-2</v>
      </c>
      <c r="AP36" s="3">
        <v>9.3963885804927538E-2</v>
      </c>
      <c r="AQ36" s="3">
        <v>9.4024670019041176E-2</v>
      </c>
      <c r="AR36" s="3">
        <v>9.4808033050934992E-2</v>
      </c>
      <c r="AS36" s="3">
        <v>9.8540581195480995E-2</v>
      </c>
      <c r="AT36" s="3"/>
      <c r="AU36" s="11">
        <v>3.0228970702174951E-3</v>
      </c>
      <c r="AV36" s="11">
        <v>-2.3342868079539864E-3</v>
      </c>
    </row>
    <row r="37" spans="1:48" x14ac:dyDescent="0.15">
      <c r="A37" s="19" t="s">
        <v>87</v>
      </c>
      <c r="B37" s="4" t="s">
        <v>38</v>
      </c>
      <c r="C37" s="3">
        <v>0.23699412099742642</v>
      </c>
      <c r="D37" s="3">
        <v>0.2686456689113656</v>
      </c>
      <c r="E37" s="3">
        <v>0.32828383734632366</v>
      </c>
      <c r="F37" s="3">
        <v>0.3845990170853939</v>
      </c>
      <c r="G37" s="3">
        <v>0.42043246628863962</v>
      </c>
      <c r="H37" s="3">
        <v>0.48206799533530481</v>
      </c>
      <c r="I37" s="3">
        <v>0.52011661615946991</v>
      </c>
      <c r="J37" s="3">
        <v>0.15400808522431919</v>
      </c>
      <c r="K37" s="3">
        <v>0.75545656825376639</v>
      </c>
      <c r="L37" s="3">
        <v>0.67667612688688017</v>
      </c>
      <c r="M37" s="3">
        <v>0.66013037276266973</v>
      </c>
      <c r="N37" s="3">
        <v>1.147948695945842</v>
      </c>
      <c r="O37" s="3">
        <v>0.72843643497888733</v>
      </c>
      <c r="P37" s="3">
        <v>6.9848326300309682E-2</v>
      </c>
      <c r="Q37" s="3">
        <v>7.0822928328071761E-3</v>
      </c>
      <c r="R37" s="3">
        <v>0.80257783790340265</v>
      </c>
      <c r="S37" s="3">
        <v>0.45579750663083912</v>
      </c>
      <c r="T37" s="3">
        <v>0.35075805631222678</v>
      </c>
      <c r="U37" s="3">
        <v>0.30478589655562477</v>
      </c>
      <c r="V37" s="3">
        <v>0.49616084741705829</v>
      </c>
      <c r="W37" s="3">
        <v>0.28661707183582763</v>
      </c>
      <c r="X37" s="3"/>
      <c r="Y37" s="3">
        <v>4.4259847769831287E-2</v>
      </c>
      <c r="Z37" s="3">
        <v>4.5011287718611362E-2</v>
      </c>
      <c r="AA37" s="3">
        <v>4.8153030253779941E-2</v>
      </c>
      <c r="AB37" s="3">
        <v>4.996531411130143E-2</v>
      </c>
      <c r="AC37" s="3">
        <v>5.1875389119287234E-2</v>
      </c>
      <c r="AD37" s="3">
        <v>5.1607959454696713E-2</v>
      </c>
      <c r="AE37" s="3">
        <v>5.2941256473428691E-2</v>
      </c>
      <c r="AF37" s="3">
        <v>5.7651032664113221E-2</v>
      </c>
      <c r="AG37" s="3">
        <v>6.5633914560358386E-2</v>
      </c>
      <c r="AH37" s="3">
        <v>6.3364520814250536E-2</v>
      </c>
      <c r="AI37" s="3">
        <v>6.5277164259735232E-2</v>
      </c>
      <c r="AJ37" s="3">
        <v>7.5283137381132209E-2</v>
      </c>
      <c r="AK37" s="3">
        <v>6.7391023211611015E-2</v>
      </c>
      <c r="AL37" s="3">
        <v>4.9342539076338454E-2</v>
      </c>
      <c r="AM37" s="3">
        <v>4.7431036255644252E-2</v>
      </c>
      <c r="AN37" s="3">
        <v>6.8027971197154327E-2</v>
      </c>
      <c r="AO37" s="3">
        <v>5.6981332831171322E-2</v>
      </c>
      <c r="AP37" s="3">
        <v>4.8746238475634245E-2</v>
      </c>
      <c r="AQ37" s="3">
        <v>4.6845331980037007E-2</v>
      </c>
      <c r="AR37" s="3">
        <v>5.5889794562112217E-2</v>
      </c>
      <c r="AS37" s="3">
        <v>5.350734725319458E-2</v>
      </c>
      <c r="AT37" s="3"/>
      <c r="AU37" s="11">
        <v>-7.5143994878007492E-4</v>
      </c>
      <c r="AV37" s="11">
        <v>-9.2474994833632931E-3</v>
      </c>
    </row>
    <row r="38" spans="1:48" x14ac:dyDescent="0.15">
      <c r="A38" s="19" t="s">
        <v>90</v>
      </c>
      <c r="B38" s="4" t="s">
        <v>39</v>
      </c>
      <c r="C38" s="3">
        <v>0.23537376231524004</v>
      </c>
      <c r="D38" s="3">
        <v>0.22809401373551405</v>
      </c>
      <c r="E38" s="3">
        <v>0.21834145652779105</v>
      </c>
      <c r="F38" s="3">
        <v>0.26435728264424613</v>
      </c>
      <c r="G38" s="3">
        <v>0.28693036481520062</v>
      </c>
      <c r="H38" s="3">
        <v>0.2549982816273223</v>
      </c>
      <c r="I38" s="3">
        <v>0.33750681342685529</v>
      </c>
      <c r="J38" s="3">
        <v>0.15721244039747045</v>
      </c>
      <c r="K38" s="3">
        <v>0.23457608208241565</v>
      </c>
      <c r="L38" s="3">
        <v>0.22458641789568912</v>
      </c>
      <c r="M38" s="3">
        <v>0.15953694278922423</v>
      </c>
      <c r="N38" s="3">
        <v>0.3520522370563029</v>
      </c>
      <c r="O38" s="3">
        <v>0.44984398263090219</v>
      </c>
      <c r="P38" s="3">
        <v>0.16323199074460137</v>
      </c>
      <c r="Q38" s="3">
        <v>0.10043660392557936</v>
      </c>
      <c r="R38" s="3">
        <v>0.29425810439083511</v>
      </c>
      <c r="S38" s="3">
        <v>0.2437161692232068</v>
      </c>
      <c r="T38" s="3">
        <v>0.2484888115004113</v>
      </c>
      <c r="U38" s="3">
        <v>0.23591192768041727</v>
      </c>
      <c r="V38" s="3">
        <v>0.24479547256410328</v>
      </c>
      <c r="W38" s="3">
        <v>0.1780775890851152</v>
      </c>
      <c r="X38" s="3"/>
      <c r="Y38" s="3">
        <v>6.217877638470317E-2</v>
      </c>
      <c r="Z38" s="3">
        <v>6.2181759751780183E-2</v>
      </c>
      <c r="AA38" s="3">
        <v>6.1471596652505435E-2</v>
      </c>
      <c r="AB38" s="3">
        <v>6.1587011020005425E-2</v>
      </c>
      <c r="AC38" s="3">
        <v>6.1905539973727067E-2</v>
      </c>
      <c r="AD38" s="3">
        <v>6.2310013082761934E-2</v>
      </c>
      <c r="AE38" s="3">
        <v>6.2051672821169197E-2</v>
      </c>
      <c r="AF38" s="3">
        <v>6.1625235567745795E-2</v>
      </c>
      <c r="AG38" s="3">
        <v>5.9661733011938556E-2</v>
      </c>
      <c r="AH38" s="3">
        <v>6.0975797442977674E-2</v>
      </c>
      <c r="AI38" s="3">
        <v>6.014810690165983E-2</v>
      </c>
      <c r="AJ38" s="3">
        <v>5.7882509527080656E-2</v>
      </c>
      <c r="AK38" s="3">
        <v>5.8552657428706384E-2</v>
      </c>
      <c r="AL38" s="3">
        <v>6.0591787909133311E-2</v>
      </c>
      <c r="AM38" s="3">
        <v>5.9881304877783974E-2</v>
      </c>
      <c r="AN38" s="3">
        <v>5.9312590412742901E-2</v>
      </c>
      <c r="AO38" s="3">
        <v>6.1404223908364759E-2</v>
      </c>
      <c r="AP38" s="3">
        <v>6.1784381633455177E-2</v>
      </c>
      <c r="AQ38" s="3">
        <v>6.1851705304010483E-2</v>
      </c>
      <c r="AR38" s="3">
        <v>6.1154321487791194E-2</v>
      </c>
      <c r="AS38" s="3">
        <v>6.0310632700694242E-2</v>
      </c>
      <c r="AT38" s="3"/>
      <c r="AU38" s="11">
        <v>-2.9833670770126886E-6</v>
      </c>
      <c r="AV38" s="11">
        <v>1.8681436840089286E-3</v>
      </c>
    </row>
    <row r="39" spans="1:48" x14ac:dyDescent="0.15">
      <c r="A39" s="19" t="s">
        <v>85</v>
      </c>
      <c r="B39" s="4" t="s">
        <v>40</v>
      </c>
      <c r="C39" s="3">
        <v>0.13866134570359698</v>
      </c>
      <c r="D39" s="3">
        <v>0.14520034307267068</v>
      </c>
      <c r="E39" s="3">
        <v>0.17160191516298468</v>
      </c>
      <c r="F39" s="3">
        <v>0.22121056993539814</v>
      </c>
      <c r="G39" s="3">
        <v>0.25309609865105936</v>
      </c>
      <c r="H39" s="3">
        <v>0.29359917335185887</v>
      </c>
      <c r="I39" s="3">
        <v>0.3826669686820402</v>
      </c>
      <c r="J39" s="3">
        <v>0.14288340825350804</v>
      </c>
      <c r="K39" s="3">
        <v>0.39991278500871591</v>
      </c>
      <c r="L39" s="3">
        <v>0.40029652497106294</v>
      </c>
      <c r="M39" s="3">
        <v>0.3345572493105114</v>
      </c>
      <c r="N39" s="3">
        <v>0.71563564408310054</v>
      </c>
      <c r="O39" s="3">
        <v>0.61229968157948966</v>
      </c>
      <c r="P39" s="3">
        <v>4.1815927734980371E-2</v>
      </c>
      <c r="Q39" s="3">
        <v>-7.3627282905219353E-3</v>
      </c>
      <c r="R39" s="3">
        <v>0.51432266209433408</v>
      </c>
      <c r="S39" s="3">
        <v>0.29809134306011992</v>
      </c>
      <c r="T39" s="3">
        <v>0.19779526381124726</v>
      </c>
      <c r="U39" s="3">
        <v>0.16910954362358821</v>
      </c>
      <c r="V39" s="3">
        <v>0.29599072793625231</v>
      </c>
      <c r="W39" s="3">
        <v>0.17388021350501587</v>
      </c>
      <c r="X39" s="3"/>
      <c r="Y39" s="3">
        <v>3.2018099281727233E-2</v>
      </c>
      <c r="Z39" s="3">
        <v>3.227152461702746E-2</v>
      </c>
      <c r="AA39" s="3">
        <v>3.3701491942159337E-2</v>
      </c>
      <c r="AB39" s="3">
        <v>3.4908202186115678E-2</v>
      </c>
      <c r="AC39" s="3">
        <v>3.6230512471059476E-2</v>
      </c>
      <c r="AD39" s="3">
        <v>3.7814477050298473E-2</v>
      </c>
      <c r="AE39" s="3">
        <v>3.8215184770023961E-2</v>
      </c>
      <c r="AF39" s="3">
        <v>3.9803486924370794E-2</v>
      </c>
      <c r="AG39" s="3">
        <v>4.0866518667998009E-2</v>
      </c>
      <c r="AH39" s="3">
        <v>4.1900342050611938E-2</v>
      </c>
      <c r="AI39" s="3">
        <v>4.1050842661202236E-2</v>
      </c>
      <c r="AJ39" s="3">
        <v>4.4053922663153472E-2</v>
      </c>
      <c r="AK39" s="3">
        <v>4.0994436128911835E-2</v>
      </c>
      <c r="AL39" s="3">
        <v>3.5419254078920236E-2</v>
      </c>
      <c r="AM39" s="3">
        <v>3.5188973694796753E-2</v>
      </c>
      <c r="AN39" s="3">
        <v>4.2028675765852709E-2</v>
      </c>
      <c r="AO39" s="3">
        <v>3.9174444407671469E-2</v>
      </c>
      <c r="AP39" s="3">
        <v>3.4273219230941558E-2</v>
      </c>
      <c r="AQ39" s="3">
        <v>3.3220911325361063E-2</v>
      </c>
      <c r="AR39" s="3">
        <v>3.7703698132833613E-2</v>
      </c>
      <c r="AS39" s="3">
        <v>3.7206143301886915E-2</v>
      </c>
      <c r="AT39" s="3"/>
      <c r="AU39" s="11">
        <v>-2.5342533530022665E-4</v>
      </c>
      <c r="AV39" s="11">
        <v>-5.1880440201596822E-3</v>
      </c>
    </row>
    <row r="40" spans="1:48" x14ac:dyDescent="0.15">
      <c r="A40" s="19" t="s">
        <v>86</v>
      </c>
      <c r="B40" s="4" t="s">
        <v>41</v>
      </c>
      <c r="C40" s="3">
        <v>0.25278081651976808</v>
      </c>
      <c r="D40" s="3">
        <v>0.25763404576976545</v>
      </c>
      <c r="E40" s="3">
        <v>0.27829320131579782</v>
      </c>
      <c r="F40" s="3">
        <v>0.2689046873329432</v>
      </c>
      <c r="G40" s="3">
        <v>0.28784637710932048</v>
      </c>
      <c r="H40" s="3">
        <v>0.31722093299559123</v>
      </c>
      <c r="I40" s="3">
        <v>0.43712570236770804</v>
      </c>
      <c r="J40" s="3">
        <v>0.18024589964974258</v>
      </c>
      <c r="K40" s="3">
        <v>0.24779739294548309</v>
      </c>
      <c r="L40" s="3">
        <v>0.22863796491090035</v>
      </c>
      <c r="M40" s="3">
        <v>0.13208774865594736</v>
      </c>
      <c r="N40" s="3">
        <v>0.33766980986718043</v>
      </c>
      <c r="O40" s="3">
        <v>0.38788159824772611</v>
      </c>
      <c r="P40" s="3">
        <v>2.742465311337481E-2</v>
      </c>
      <c r="Q40" s="3">
        <v>-1.9750509922350636E-2</v>
      </c>
      <c r="R40" s="3">
        <v>0.26986037764927501</v>
      </c>
      <c r="S40" s="3">
        <v>0.29048183611488232</v>
      </c>
      <c r="T40" s="3">
        <v>0.27332287376597442</v>
      </c>
      <c r="U40" s="3">
        <v>0.26454433485811102</v>
      </c>
      <c r="V40" s="3">
        <v>0.26702372456292406</v>
      </c>
      <c r="W40" s="3">
        <v>0.14448409660373715</v>
      </c>
      <c r="X40" s="3"/>
      <c r="Y40" s="3">
        <v>3.5515056177899344E-2</v>
      </c>
      <c r="Z40" s="3">
        <v>3.5777117159597929E-2</v>
      </c>
      <c r="AA40" s="3">
        <v>3.621572936749852E-2</v>
      </c>
      <c r="AB40" s="3">
        <v>3.6164878591062467E-2</v>
      </c>
      <c r="AC40" s="3">
        <v>3.6938783040189688E-2</v>
      </c>
      <c r="AD40" s="3">
        <v>3.8126883115685406E-2</v>
      </c>
      <c r="AE40" s="3">
        <v>3.8232553790111319E-2</v>
      </c>
      <c r="AF40" s="3">
        <v>3.7543548607564238E-2</v>
      </c>
      <c r="AG40" s="3">
        <v>3.6759656048932235E-2</v>
      </c>
      <c r="AH40" s="3">
        <v>3.7349549494618356E-2</v>
      </c>
      <c r="AI40" s="3">
        <v>3.5876108111644177E-2</v>
      </c>
      <c r="AJ40" s="3">
        <v>3.5023242080762337E-2</v>
      </c>
      <c r="AK40" s="3">
        <v>3.4196495297888471E-2</v>
      </c>
      <c r="AL40" s="3">
        <v>3.4064196519606474E-2</v>
      </c>
      <c r="AM40" s="3">
        <v>3.4055908108197509E-2</v>
      </c>
      <c r="AN40" s="3">
        <v>3.5543938309505189E-2</v>
      </c>
      <c r="AO40" s="3">
        <v>3.7663275964781445E-2</v>
      </c>
      <c r="AP40" s="3">
        <v>3.6276125628400602E-2</v>
      </c>
      <c r="AQ40" s="3">
        <v>3.5920458510862757E-2</v>
      </c>
      <c r="AR40" s="3">
        <v>3.6613713292190146E-2</v>
      </c>
      <c r="AS40" s="3">
        <v>3.6128514687716301E-2</v>
      </c>
      <c r="AT40" s="3"/>
      <c r="AU40" s="11">
        <v>-2.6206098169858499E-4</v>
      </c>
      <c r="AV40" s="11">
        <v>-6.1345850981695677E-4</v>
      </c>
    </row>
    <row r="41" spans="1:48" x14ac:dyDescent="0.15">
      <c r="A41" s="19" t="s">
        <v>79</v>
      </c>
      <c r="B41" s="4" t="s">
        <v>42</v>
      </c>
      <c r="C41" s="3">
        <v>6.5357291788246757E-2</v>
      </c>
      <c r="D41" s="3">
        <v>9.4972643114047517E-2</v>
      </c>
      <c r="E41" s="3">
        <v>0.11282902216414586</v>
      </c>
      <c r="F41" s="3">
        <v>9.7012989261203247E-2</v>
      </c>
      <c r="G41" s="3">
        <v>0.12301318744879808</v>
      </c>
      <c r="H41" s="3">
        <v>0.14491473312832079</v>
      </c>
      <c r="I41" s="3">
        <v>0.22971954181857684</v>
      </c>
      <c r="J41" s="3">
        <v>2.2676890524362534E-2</v>
      </c>
      <c r="K41" s="3">
        <v>0.26157361831432896</v>
      </c>
      <c r="L41" s="3">
        <v>0.25141801094477662</v>
      </c>
      <c r="M41" s="3">
        <v>0.20031425595986696</v>
      </c>
      <c r="N41" s="3">
        <v>0.51939882372846335</v>
      </c>
      <c r="O41" s="3">
        <v>0.41140714389173783</v>
      </c>
      <c r="P41" s="3">
        <v>-5.0091599193981262E-3</v>
      </c>
      <c r="Q41" s="3">
        <v>-2.4958887409943602E-2</v>
      </c>
      <c r="R41" s="3">
        <v>0.35115781840275645</v>
      </c>
      <c r="S41" s="3">
        <v>0.15932609453491348</v>
      </c>
      <c r="T41" s="3">
        <v>0.10720625738514443</v>
      </c>
      <c r="U41" s="3">
        <v>9.262509326648953E-2</v>
      </c>
      <c r="V41" s="3">
        <v>0.18018589028670695</v>
      </c>
      <c r="W41" s="3">
        <v>9.4910950211325618E-2</v>
      </c>
      <c r="X41" s="3"/>
      <c r="Y41" s="3">
        <v>1.5926197572061495E-2</v>
      </c>
      <c r="Z41" s="3">
        <v>1.573111412297655E-2</v>
      </c>
      <c r="AA41" s="3">
        <v>1.6081061997559421E-2</v>
      </c>
      <c r="AB41" s="3">
        <v>1.7170905008379235E-2</v>
      </c>
      <c r="AC41" s="3">
        <v>1.7284907932780553E-2</v>
      </c>
      <c r="AD41" s="3">
        <v>1.8367973804834899E-2</v>
      </c>
      <c r="AE41" s="3">
        <v>1.9353115721530756E-2</v>
      </c>
      <c r="AF41" s="3">
        <v>2.0327013419191822E-2</v>
      </c>
      <c r="AG41" s="3">
        <v>2.1257532838687591E-2</v>
      </c>
      <c r="AH41" s="3">
        <v>2.1727812526635016E-2</v>
      </c>
      <c r="AI41" s="3">
        <v>2.2256212688184396E-2</v>
      </c>
      <c r="AJ41" s="3">
        <v>2.5250530636716471E-2</v>
      </c>
      <c r="AK41" s="3">
        <v>2.5589942800935309E-2</v>
      </c>
      <c r="AL41" s="3">
        <v>2.1416435349381081E-2</v>
      </c>
      <c r="AM41" s="3">
        <v>2.1354366597396753E-2</v>
      </c>
      <c r="AN41" s="3">
        <v>2.3833984183349016E-2</v>
      </c>
      <c r="AO41" s="3">
        <v>1.9825055363609439E-2</v>
      </c>
      <c r="AP41" s="3">
        <v>1.6559771245849564E-2</v>
      </c>
      <c r="AQ41" s="3">
        <v>1.6219997123107361E-2</v>
      </c>
      <c r="AR41" s="3">
        <v>1.9208828971083863E-2</v>
      </c>
      <c r="AS41" s="3">
        <v>2.0770895015062994E-2</v>
      </c>
      <c r="AT41" s="3"/>
      <c r="AU41" s="11">
        <v>1.9508344908494499E-4</v>
      </c>
      <c r="AV41" s="11">
        <v>-4.8446974430014986E-3</v>
      </c>
    </row>
    <row r="42" spans="1:48" x14ac:dyDescent="0.15">
      <c r="A42" s="19" t="s">
        <v>84</v>
      </c>
      <c r="B42" s="4" t="s">
        <v>43</v>
      </c>
      <c r="C42" s="3">
        <v>0.2912533256087308</v>
      </c>
      <c r="D42" s="3">
        <v>0.30542860945408551</v>
      </c>
      <c r="E42" s="3">
        <v>0.32196379650742613</v>
      </c>
      <c r="F42" s="3">
        <v>0.32397731046930145</v>
      </c>
      <c r="G42" s="3">
        <v>0.35525936164780914</v>
      </c>
      <c r="H42" s="3">
        <v>0.37882439139869317</v>
      </c>
      <c r="I42" s="3">
        <v>0.4597668293182442</v>
      </c>
      <c r="J42" s="3">
        <v>0.2191146249823947</v>
      </c>
      <c r="K42" s="3">
        <v>0.29850604803886122</v>
      </c>
      <c r="L42" s="3">
        <v>0.25644223419601281</v>
      </c>
      <c r="M42" s="3">
        <v>0.18024354349677704</v>
      </c>
      <c r="N42" s="3">
        <v>0.31484481414048732</v>
      </c>
      <c r="O42" s="3">
        <v>0.35292283450611606</v>
      </c>
      <c r="P42" s="3">
        <v>6.5649994040114554E-2</v>
      </c>
      <c r="Q42" s="3">
        <v>3.07848542776177E-2</v>
      </c>
      <c r="R42" s="3">
        <v>0.27566758149685316</v>
      </c>
      <c r="S42" s="3">
        <v>0.33427415562610496</v>
      </c>
      <c r="T42" s="3">
        <v>0.32704967383917627</v>
      </c>
      <c r="U42" s="3">
        <v>0.31089338895260621</v>
      </c>
      <c r="V42" s="3">
        <v>0.30686617947367717</v>
      </c>
      <c r="W42" s="3">
        <v>0.17908151373604614</v>
      </c>
      <c r="X42" s="3"/>
      <c r="Y42" s="3">
        <v>1.8784870047340651E-2</v>
      </c>
      <c r="Z42" s="3">
        <v>1.883568407834801E-2</v>
      </c>
      <c r="AA42" s="3">
        <v>1.9181060891954239E-2</v>
      </c>
      <c r="AB42" s="3">
        <v>2.028915447363602E-2</v>
      </c>
      <c r="AC42" s="3">
        <v>2.0653852064577614E-2</v>
      </c>
      <c r="AD42" s="3">
        <v>2.0800221074735122E-2</v>
      </c>
      <c r="AE42" s="3">
        <v>2.0991657887670167E-2</v>
      </c>
      <c r="AF42" s="3">
        <v>2.0885820612185847E-2</v>
      </c>
      <c r="AG42" s="3">
        <v>2.0355845164056328E-2</v>
      </c>
      <c r="AH42" s="3">
        <v>2.0640173427681711E-2</v>
      </c>
      <c r="AI42" s="3">
        <v>2.051642618817202E-2</v>
      </c>
      <c r="AJ42" s="3">
        <v>1.907844923162208E-2</v>
      </c>
      <c r="AK42" s="3">
        <v>1.8667655387698837E-2</v>
      </c>
      <c r="AL42" s="3">
        <v>1.9991290818407968E-2</v>
      </c>
      <c r="AM42" s="3">
        <v>2.0100996469040528E-2</v>
      </c>
      <c r="AN42" s="3">
        <v>1.9659189891958095E-2</v>
      </c>
      <c r="AO42" s="3">
        <v>2.0755337887389789E-2</v>
      </c>
      <c r="AP42" s="3">
        <v>1.9732787899042412E-2</v>
      </c>
      <c r="AQ42" s="3">
        <v>1.9265697162551762E-2</v>
      </c>
      <c r="AR42" s="3">
        <v>2.0063869366690145E-2</v>
      </c>
      <c r="AS42" s="3">
        <v>2.0237737910965298E-2</v>
      </c>
      <c r="AT42" s="3"/>
      <c r="AU42" s="11">
        <v>-5.0814031007359595E-5</v>
      </c>
      <c r="AV42" s="11">
        <v>-1.4528678636246475E-3</v>
      </c>
    </row>
    <row r="43" spans="1:48" x14ac:dyDescent="0.15">
      <c r="A43" s="19" t="s">
        <v>82</v>
      </c>
      <c r="B43" s="4" t="s">
        <v>44</v>
      </c>
      <c r="C43" s="3">
        <v>0.19824663288204858</v>
      </c>
      <c r="D43" s="3">
        <v>0.20708874602760455</v>
      </c>
      <c r="E43" s="3">
        <v>0.22903613952502838</v>
      </c>
      <c r="F43" s="3">
        <v>0.18810985123090226</v>
      </c>
      <c r="G43" s="3">
        <v>0.20791524538336645</v>
      </c>
      <c r="H43" s="3">
        <v>0.2318834079084881</v>
      </c>
      <c r="I43" s="3">
        <v>0.30608155171402063</v>
      </c>
      <c r="J43" s="3">
        <v>0.11219193817685739</v>
      </c>
      <c r="K43" s="3">
        <v>0.20169892423220251</v>
      </c>
      <c r="L43" s="3">
        <v>0.17289497548088478</v>
      </c>
      <c r="M43" s="3">
        <v>8.9009095837186483E-2</v>
      </c>
      <c r="N43" s="3">
        <v>0.20263637644330393</v>
      </c>
      <c r="O43" s="3">
        <v>0.33968455980857987</v>
      </c>
      <c r="P43" s="3">
        <v>0.12324812568435603</v>
      </c>
      <c r="Q43" s="3">
        <v>6.6812117067237192E-2</v>
      </c>
      <c r="R43" s="3">
        <v>0.19944583592548881</v>
      </c>
      <c r="S43" s="3">
        <v>0.21022501302928109</v>
      </c>
      <c r="T43" s="3">
        <v>0.20820972911704239</v>
      </c>
      <c r="U43" s="3">
        <v>0.20575321162320828</v>
      </c>
      <c r="V43" s="3">
        <v>0.1949809748402094</v>
      </c>
      <c r="W43" s="3">
        <v>0.14487633559574889</v>
      </c>
      <c r="X43" s="3"/>
      <c r="Y43" s="3">
        <v>1.8366480279512831E-2</v>
      </c>
      <c r="Z43" s="3">
        <v>1.8344793407430608E-2</v>
      </c>
      <c r="AA43" s="3">
        <v>1.774277126550293E-2</v>
      </c>
      <c r="AB43" s="3">
        <v>1.7784965377479769E-2</v>
      </c>
      <c r="AC43" s="3">
        <v>1.780432569940376E-2</v>
      </c>
      <c r="AD43" s="3">
        <v>1.8394674033259912E-2</v>
      </c>
      <c r="AE43" s="3">
        <v>1.8613182148472039E-2</v>
      </c>
      <c r="AF43" s="3">
        <v>1.8295595025753938E-2</v>
      </c>
      <c r="AG43" s="3">
        <v>1.7945486361131628E-2</v>
      </c>
      <c r="AH43" s="3">
        <v>1.816276571979417E-2</v>
      </c>
      <c r="AI43" s="3">
        <v>1.7467040252542955E-2</v>
      </c>
      <c r="AJ43" s="3">
        <v>1.6095268557435868E-2</v>
      </c>
      <c r="AK43" s="3">
        <v>1.6632841660506742E-2</v>
      </c>
      <c r="AL43" s="3">
        <v>1.8136518822281327E-2</v>
      </c>
      <c r="AM43" s="3">
        <v>1.7761516374200481E-2</v>
      </c>
      <c r="AN43" s="3">
        <v>1.7044276483777248E-2</v>
      </c>
      <c r="AO43" s="3">
        <v>1.8310621333526414E-2</v>
      </c>
      <c r="AP43" s="3">
        <v>1.7917629073330818E-2</v>
      </c>
      <c r="AQ43" s="3">
        <v>1.805750491615836E-2</v>
      </c>
      <c r="AR43" s="3">
        <v>1.7907761979667858E-2</v>
      </c>
      <c r="AS43" s="3">
        <v>1.7824826587039582E-2</v>
      </c>
      <c r="AT43" s="3"/>
      <c r="AU43" s="11">
        <v>2.1686872082222336E-5</v>
      </c>
      <c r="AV43" s="11">
        <v>5.4165369247324846E-4</v>
      </c>
    </row>
    <row r="44" spans="1:48" x14ac:dyDescent="0.15">
      <c r="A44" s="19" t="s">
        <v>78</v>
      </c>
      <c r="B44" s="4" t="s">
        <v>45</v>
      </c>
      <c r="C44" s="3">
        <v>0.15628906542325735</v>
      </c>
      <c r="D44" s="3">
        <v>0.18544269044375797</v>
      </c>
      <c r="E44" s="3">
        <v>0.17117693199829728</v>
      </c>
      <c r="F44" s="3">
        <v>0.1804221501309039</v>
      </c>
      <c r="G44" s="3">
        <v>0.20993730642141656</v>
      </c>
      <c r="H44" s="3">
        <v>0.29686480972212231</v>
      </c>
      <c r="I44" s="3">
        <v>0.32876060522881412</v>
      </c>
      <c r="J44" s="3">
        <v>5.1790338476757306E-2</v>
      </c>
      <c r="K44" s="3">
        <v>0.23191927378699492</v>
      </c>
      <c r="L44" s="3">
        <v>0.17113759298164768</v>
      </c>
      <c r="M44" s="3">
        <v>0.12295097052760137</v>
      </c>
      <c r="N44" s="3">
        <v>0.29253569184532441</v>
      </c>
      <c r="O44" s="3">
        <v>0.33707717825523786</v>
      </c>
      <c r="P44" s="3">
        <v>2.2086072012214339E-2</v>
      </c>
      <c r="Q44" s="3">
        <v>-2.0425780887249233E-2</v>
      </c>
      <c r="R44" s="3">
        <v>0.23006972172025789</v>
      </c>
      <c r="S44" s="3">
        <v>0.21905597720247924</v>
      </c>
      <c r="T44" s="3">
        <v>0.1869041888885935</v>
      </c>
      <c r="U44" s="3">
        <v>0.1733246116218134</v>
      </c>
      <c r="V44" s="3">
        <v>0.19743294570676093</v>
      </c>
      <c r="W44" s="3">
        <v>0.10782025060013328</v>
      </c>
      <c r="X44" s="3"/>
      <c r="Y44" s="3">
        <v>1.5432508687179915E-2</v>
      </c>
      <c r="Z44" s="3">
        <v>1.5588424846342552E-2</v>
      </c>
      <c r="AA44" s="3">
        <v>1.5337693011726074E-2</v>
      </c>
      <c r="AB44" s="3">
        <v>1.6509193152733446E-2</v>
      </c>
      <c r="AC44" s="3">
        <v>1.6778710541017212E-2</v>
      </c>
      <c r="AD44" s="3">
        <v>1.7631165234841192E-2</v>
      </c>
      <c r="AE44" s="3">
        <v>1.7662061834948783E-2</v>
      </c>
      <c r="AF44" s="3">
        <v>1.7646320299567794E-2</v>
      </c>
      <c r="AG44" s="3">
        <v>1.7771711335123602E-2</v>
      </c>
      <c r="AH44" s="3">
        <v>1.773647453639858E-2</v>
      </c>
      <c r="AI44" s="3">
        <v>1.7619531447892994E-2</v>
      </c>
      <c r="AJ44" s="3">
        <v>1.7060330789843547E-2</v>
      </c>
      <c r="AK44" s="3">
        <v>1.6783039567635046E-2</v>
      </c>
      <c r="AL44" s="3">
        <v>1.7283594430093752E-2</v>
      </c>
      <c r="AM44" s="3">
        <v>1.7594519826541335E-2</v>
      </c>
      <c r="AN44" s="3">
        <v>1.7270352590632039E-2</v>
      </c>
      <c r="AO44" s="3">
        <v>1.7678396526734561E-2</v>
      </c>
      <c r="AP44" s="3">
        <v>1.6044525014779772E-2</v>
      </c>
      <c r="AQ44" s="3">
        <v>1.5707819724896151E-2</v>
      </c>
      <c r="AR44" s="3">
        <v>1.6877966162370174E-2</v>
      </c>
      <c r="AS44" s="3">
        <v>1.752072867107609E-2</v>
      </c>
      <c r="AT44" s="3"/>
      <c r="AU44" s="11">
        <v>-1.5591615916263693E-4</v>
      </c>
      <c r="AV44" s="11">
        <v>-2.0882199838961751E-3</v>
      </c>
    </row>
    <row r="45" spans="1:48" x14ac:dyDescent="0.15">
      <c r="A45" s="19" t="s">
        <v>76</v>
      </c>
      <c r="B45" s="4" t="s">
        <v>46</v>
      </c>
      <c r="C45" s="3">
        <v>0.17602034680584419</v>
      </c>
      <c r="D45" s="3">
        <v>0.23607205997766406</v>
      </c>
      <c r="E45" s="3">
        <v>0.15614372481973285</v>
      </c>
      <c r="F45" s="3">
        <v>0.22451690475424618</v>
      </c>
      <c r="G45" s="3">
        <v>0.17988011906296486</v>
      </c>
      <c r="H45" s="3">
        <v>0.24841438287725912</v>
      </c>
      <c r="I45" s="3">
        <v>0.15389285661714863</v>
      </c>
      <c r="J45" s="3">
        <v>-0.22107466820149893</v>
      </c>
      <c r="K45" s="3">
        <v>0.31635970730044299</v>
      </c>
      <c r="L45" s="3">
        <v>2.8502599664361573E-2</v>
      </c>
      <c r="M45" s="3">
        <v>-7.3017142542806071E-2</v>
      </c>
      <c r="N45" s="3">
        <v>0.12783128211801048</v>
      </c>
      <c r="O45" s="3">
        <v>0.3858990577456004</v>
      </c>
      <c r="P45" s="3">
        <v>-4.2359679875293797E-3</v>
      </c>
      <c r="Q45" s="3">
        <v>-2.2756297056063027E-2</v>
      </c>
      <c r="R45" s="3">
        <v>0.10907072382484206</v>
      </c>
      <c r="S45" s="3">
        <v>8.5935907565720976E-2</v>
      </c>
      <c r="T45" s="3">
        <v>0.19806275170767954</v>
      </c>
      <c r="U45" s="3">
        <v>0.19712108940215392</v>
      </c>
      <c r="V45" s="3">
        <v>0.11591571536677743</v>
      </c>
      <c r="W45" s="3">
        <v>7.4887013180800113E-2</v>
      </c>
      <c r="X45" s="3"/>
      <c r="Y45" s="3">
        <v>1.4603899121439634E-2</v>
      </c>
      <c r="Z45" s="3">
        <v>1.4565205198557578E-2</v>
      </c>
      <c r="AA45" s="3">
        <v>1.3946993941995127E-2</v>
      </c>
      <c r="AB45" s="3">
        <v>1.4663945661533626E-2</v>
      </c>
      <c r="AC45" s="3">
        <v>1.4570212926131422E-2</v>
      </c>
      <c r="AD45" s="3">
        <v>1.2653377932973896E-2</v>
      </c>
      <c r="AE45" s="3">
        <v>1.2912850404864363E-2</v>
      </c>
      <c r="AF45" s="3">
        <v>1.358127567551793E-2</v>
      </c>
      <c r="AG45" s="3">
        <v>1.5419288333611105E-2</v>
      </c>
      <c r="AH45" s="3">
        <v>1.2619893049004438E-2</v>
      </c>
      <c r="AI45" s="3">
        <v>1.3047520213269497E-2</v>
      </c>
      <c r="AJ45" s="3">
        <v>1.2819831369284326E-2</v>
      </c>
      <c r="AK45" s="3">
        <v>1.3610618435454766E-2</v>
      </c>
      <c r="AL45" s="3">
        <v>1.357023379815101E-2</v>
      </c>
      <c r="AM45" s="3">
        <v>1.344855295095509E-2</v>
      </c>
      <c r="AN45" s="3">
        <v>1.3039909280489705E-2</v>
      </c>
      <c r="AO45" s="3">
        <v>1.3648298765690353E-2</v>
      </c>
      <c r="AP45" s="3">
        <v>1.44298700594653E-2</v>
      </c>
      <c r="AQ45" s="3">
        <v>1.443769812867713E-2</v>
      </c>
      <c r="AR45" s="3">
        <v>1.3791379502267793E-2</v>
      </c>
      <c r="AS45" s="3">
        <v>1.32830110217129E-2</v>
      </c>
      <c r="AT45" s="3"/>
      <c r="AU45" s="11">
        <v>3.86939228820566E-5</v>
      </c>
      <c r="AV45" s="11">
        <v>1.3208880997267348E-3</v>
      </c>
    </row>
    <row r="46" spans="1:48" x14ac:dyDescent="0.15">
      <c r="A46" s="19" t="s">
        <v>88</v>
      </c>
      <c r="B46" s="4" t="s">
        <v>47</v>
      </c>
      <c r="C46" s="3">
        <v>0.17717632790564763</v>
      </c>
      <c r="D46" s="3">
        <v>0.17613381390268107</v>
      </c>
      <c r="E46" s="3">
        <v>0.19977622637006115</v>
      </c>
      <c r="F46" s="3">
        <v>0.22022929163467664</v>
      </c>
      <c r="G46" s="3">
        <v>0.25303760145890836</v>
      </c>
      <c r="H46" s="3">
        <v>0.28817153855081473</v>
      </c>
      <c r="I46" s="3">
        <v>0.41517877382259677</v>
      </c>
      <c r="J46" s="3">
        <v>0.21098722932946218</v>
      </c>
      <c r="K46" s="3">
        <v>0.25795116762863474</v>
      </c>
      <c r="L46" s="3">
        <v>0.24577461588313435</v>
      </c>
      <c r="M46" s="3">
        <v>0.20055317314863605</v>
      </c>
      <c r="N46" s="3">
        <v>0.48290504701742504</v>
      </c>
      <c r="O46" s="3">
        <v>0.51707658088656638</v>
      </c>
      <c r="P46" s="3">
        <v>4.1298721194972257E-2</v>
      </c>
      <c r="Q46" s="3">
        <v>5.9789375312514076E-3</v>
      </c>
      <c r="R46" s="3">
        <v>0.35979444394859689</v>
      </c>
      <c r="S46" s="3">
        <v>0.28950957117931519</v>
      </c>
      <c r="T46" s="3">
        <v>0.21210216859842046</v>
      </c>
      <c r="U46" s="3">
        <v>0.19328004920558522</v>
      </c>
      <c r="V46" s="3">
        <v>0.25921446568697254</v>
      </c>
      <c r="W46" s="3">
        <v>0.13773451723508942</v>
      </c>
      <c r="X46" s="3"/>
      <c r="Y46" s="3">
        <v>1.3103429658525317E-2</v>
      </c>
      <c r="Z46" s="3">
        <v>1.3106236231144345E-2</v>
      </c>
      <c r="AA46" s="3">
        <v>1.2954602899405908E-2</v>
      </c>
      <c r="AB46" s="3">
        <v>1.3759645928731865E-2</v>
      </c>
      <c r="AC46" s="3">
        <v>1.3633096067099273E-2</v>
      </c>
      <c r="AD46" s="3">
        <v>1.4265807022086087E-2</v>
      </c>
      <c r="AE46" s="3">
        <v>1.46688528712335E-2</v>
      </c>
      <c r="AF46" s="3">
        <v>1.4635040591191655E-2</v>
      </c>
      <c r="AG46" s="3">
        <v>1.4309698781003332E-2</v>
      </c>
      <c r="AH46" s="3">
        <v>1.480850040757717E-2</v>
      </c>
      <c r="AI46" s="3">
        <v>1.5153077014898526E-2</v>
      </c>
      <c r="AJ46" s="3">
        <v>1.5628831464676141E-2</v>
      </c>
      <c r="AK46" s="3">
        <v>1.5053834370727626E-2</v>
      </c>
      <c r="AL46" s="3">
        <v>1.4122825392517177E-2</v>
      </c>
      <c r="AM46" s="3">
        <v>1.4373314936567865E-2</v>
      </c>
      <c r="AN46" s="3">
        <v>1.5167822477134567E-2</v>
      </c>
      <c r="AO46" s="3">
        <v>1.4466928501861346E-2</v>
      </c>
      <c r="AP46" s="3">
        <v>1.335699339912228E-2</v>
      </c>
      <c r="AQ46" s="3">
        <v>1.3224563921605597E-2</v>
      </c>
      <c r="AR46" s="3">
        <v>1.4157679102961139E-2</v>
      </c>
      <c r="AS46" s="3">
        <v>1.4374880115552692E-2</v>
      </c>
      <c r="AT46" s="3"/>
      <c r="AU46" s="11">
        <v>-2.8065726190278778E-6</v>
      </c>
      <c r="AV46" s="11">
        <v>-1.2714504570273746E-3</v>
      </c>
    </row>
    <row r="47" spans="1:48" x14ac:dyDescent="0.15">
      <c r="A47" s="19" t="s">
        <v>80</v>
      </c>
      <c r="B47" s="4" t="s">
        <v>48</v>
      </c>
      <c r="C47" s="3">
        <v>-0.1561552820089612</v>
      </c>
      <c r="D47" s="3">
        <v>-0.12672072824373232</v>
      </c>
      <c r="E47" s="3">
        <v>-0.12403162134930303</v>
      </c>
      <c r="F47" s="3">
        <v>-0.10446284603480645</v>
      </c>
      <c r="G47" s="3">
        <v>-8.3085810905391036E-2</v>
      </c>
      <c r="H47" s="3">
        <v>-7.2189886683419441E-2</v>
      </c>
      <c r="I47" s="3">
        <v>-2.1941836693159269E-2</v>
      </c>
      <c r="J47" s="3">
        <v>-0.20681376200093707</v>
      </c>
      <c r="K47" s="3">
        <v>2.3254933373586872E-2</v>
      </c>
      <c r="L47" s="3">
        <v>-2.9704757362942747E-2</v>
      </c>
      <c r="M47" s="3">
        <v>-5.5372475222654559E-2</v>
      </c>
      <c r="N47" s="3">
        <v>0.19992756545890775</v>
      </c>
      <c r="O47" s="3">
        <v>0.18002715571312375</v>
      </c>
      <c r="P47" s="3">
        <v>-0.17613592971958078</v>
      </c>
      <c r="Q47" s="3">
        <v>-0.18035665363281728</v>
      </c>
      <c r="R47" s="3">
        <v>7.2460653541111419E-2</v>
      </c>
      <c r="S47" s="3">
        <v>-7.6057737783964269E-2</v>
      </c>
      <c r="T47" s="3">
        <v>-0.10976380753442061</v>
      </c>
      <c r="U47" s="3">
        <v>-0.12805901165649627</v>
      </c>
      <c r="V47" s="3">
        <v>-6.5352667481393886E-2</v>
      </c>
      <c r="W47" s="3">
        <v>-7.6869655663274097E-2</v>
      </c>
      <c r="X47" s="3"/>
      <c r="Y47" s="3">
        <v>1.0413313452639189E-2</v>
      </c>
      <c r="Z47" s="3">
        <v>1.0516594233654307E-2</v>
      </c>
      <c r="AA47" s="3">
        <v>1.0672904083656011E-2</v>
      </c>
      <c r="AB47" s="3">
        <v>1.0827076499296285E-2</v>
      </c>
      <c r="AC47" s="3">
        <v>1.099308486646205E-2</v>
      </c>
      <c r="AD47" s="3">
        <v>1.1407940121244202E-2</v>
      </c>
      <c r="AE47" s="3">
        <v>1.1868562005048299E-2</v>
      </c>
      <c r="AF47" s="3">
        <v>1.2693114517813671E-2</v>
      </c>
      <c r="AG47" s="3">
        <v>1.3349247130391494E-2</v>
      </c>
      <c r="AH47" s="3">
        <v>1.2985284770311564E-2</v>
      </c>
      <c r="AI47" s="3">
        <v>1.3230100624964457E-2</v>
      </c>
      <c r="AJ47" s="3">
        <v>1.3877799073763566E-2</v>
      </c>
      <c r="AK47" s="3">
        <v>1.3452015363736787E-2</v>
      </c>
      <c r="AL47" s="3">
        <v>1.2963021612981665E-2</v>
      </c>
      <c r="AM47" s="3">
        <v>1.354351076479984E-2</v>
      </c>
      <c r="AN47" s="3">
        <v>1.3402482583972707E-2</v>
      </c>
      <c r="AO47" s="3">
        <v>1.2329153549528533E-2</v>
      </c>
      <c r="AP47" s="3">
        <v>1.0751753607413268E-2</v>
      </c>
      <c r="AQ47" s="3">
        <v>1.0607025832244347E-2</v>
      </c>
      <c r="AR47" s="3">
        <v>1.1890722581059616E-2</v>
      </c>
      <c r="AS47" s="3">
        <v>1.3062641527687768E-2</v>
      </c>
      <c r="AT47" s="3"/>
      <c r="AU47" s="11">
        <v>-1.032807810151179E-4</v>
      </c>
      <c r="AV47" s="11">
        <v>-2.6493280750485796E-3</v>
      </c>
    </row>
    <row r="48" spans="1:48" x14ac:dyDescent="0.15">
      <c r="A48" s="19" t="s">
        <v>89</v>
      </c>
      <c r="B48" s="4" t="s">
        <v>49</v>
      </c>
      <c r="C48" s="3">
        <v>0.17384614539286961</v>
      </c>
      <c r="D48" s="3">
        <v>0.20166052402950851</v>
      </c>
      <c r="E48" s="3">
        <v>0.23408623749319299</v>
      </c>
      <c r="F48" s="3">
        <v>0.25398981088955264</v>
      </c>
      <c r="G48" s="3">
        <v>0.29568146567212983</v>
      </c>
      <c r="H48" s="3">
        <v>0.3277672706154991</v>
      </c>
      <c r="I48" s="3">
        <v>0.29726920494917514</v>
      </c>
      <c r="J48" s="3">
        <v>-0.11740161218867481</v>
      </c>
      <c r="K48" s="3">
        <v>0.64628128095037141</v>
      </c>
      <c r="L48" s="3">
        <v>0.40397170089927303</v>
      </c>
      <c r="M48" s="3">
        <v>0.37613314681982141</v>
      </c>
      <c r="N48" s="3">
        <v>0.82427411879465096</v>
      </c>
      <c r="O48" s="3">
        <v>0.7413014814900506</v>
      </c>
      <c r="P48" s="3">
        <v>9.4396995502160408E-2</v>
      </c>
      <c r="Q48" s="3">
        <v>4.4880953762347658E-2</v>
      </c>
      <c r="R48" s="3">
        <v>0.58512704325304865</v>
      </c>
      <c r="S48" s="3">
        <v>0.24656939279440382</v>
      </c>
      <c r="T48" s="3">
        <v>0.24744268706263997</v>
      </c>
      <c r="U48" s="3">
        <v>0.21631922883211613</v>
      </c>
      <c r="V48" s="3">
        <v>0.31422649797817331</v>
      </c>
      <c r="W48" s="3">
        <v>0.19689699726783522</v>
      </c>
      <c r="X48" s="3"/>
      <c r="Y48" s="3">
        <v>7.6075128541587007E-3</v>
      </c>
      <c r="Z48" s="3">
        <v>7.4914667316973577E-3</v>
      </c>
      <c r="AA48" s="3">
        <v>7.7224179691396458E-3</v>
      </c>
      <c r="AB48" s="3">
        <v>8.513943997989E-3</v>
      </c>
      <c r="AC48" s="3">
        <v>8.7460688005754437E-3</v>
      </c>
      <c r="AD48" s="3">
        <v>9.1032340410366029E-3</v>
      </c>
      <c r="AE48" s="3">
        <v>9.3565738920424069E-3</v>
      </c>
      <c r="AF48" s="3">
        <v>1.0301325143576416E-2</v>
      </c>
      <c r="AG48" s="3">
        <v>1.2848896294306853E-2</v>
      </c>
      <c r="AH48" s="3">
        <v>1.0909827331779354E-2</v>
      </c>
      <c r="AI48" s="3">
        <v>1.1325403990354773E-2</v>
      </c>
      <c r="AJ48" s="3">
        <v>1.2590176464131563E-2</v>
      </c>
      <c r="AK48" s="3">
        <v>1.1561348609322472E-2</v>
      </c>
      <c r="AL48" s="3">
        <v>1.0040260211289113E-2</v>
      </c>
      <c r="AM48" s="3">
        <v>9.9877659690631761E-3</v>
      </c>
      <c r="AN48" s="3">
        <v>1.1622680961566649E-2</v>
      </c>
      <c r="AO48" s="3">
        <v>1.0411961402594148E-2</v>
      </c>
      <c r="AP48" s="3">
        <v>8.1133082779330824E-3</v>
      </c>
      <c r="AQ48" s="3">
        <v>7.8284938593176732E-3</v>
      </c>
      <c r="AR48" s="3">
        <v>9.6973713337120578E-3</v>
      </c>
      <c r="AS48" s="3">
        <v>9.8336652021300038E-3</v>
      </c>
      <c r="AT48" s="3"/>
      <c r="AU48" s="11">
        <v>1.1604612246134301E-4</v>
      </c>
      <c r="AV48" s="11">
        <v>-2.2261523479713032E-3</v>
      </c>
    </row>
    <row r="49" spans="1:48" x14ac:dyDescent="0.15">
      <c r="A49" s="19" t="s">
        <v>77</v>
      </c>
      <c r="B49" s="4" t="s">
        <v>50</v>
      </c>
      <c r="C49" s="3">
        <v>0.26135850394618232</v>
      </c>
      <c r="D49" s="3">
        <v>0.26049116465307787</v>
      </c>
      <c r="E49" s="3">
        <v>0.29537548759900334</v>
      </c>
      <c r="F49" s="3">
        <v>0.29777027123582384</v>
      </c>
      <c r="G49" s="3">
        <v>0.33845340889948794</v>
      </c>
      <c r="H49" s="3">
        <v>0.38296851853547931</v>
      </c>
      <c r="I49" s="3">
        <v>0.33177574225526851</v>
      </c>
      <c r="J49" s="3">
        <v>-7.0338083795947012E-2</v>
      </c>
      <c r="K49" s="3">
        <v>0.5054563148528064</v>
      </c>
      <c r="L49" s="3">
        <v>0.34116867819037122</v>
      </c>
      <c r="M49" s="3">
        <v>0.24140531856466446</v>
      </c>
      <c r="N49" s="3">
        <v>0.4545419355737445</v>
      </c>
      <c r="O49" s="3">
        <v>0.49558290348165213</v>
      </c>
      <c r="P49" s="3">
        <v>4.9462327108196105E-2</v>
      </c>
      <c r="Q49" s="3">
        <v>2.66142764167825E-2</v>
      </c>
      <c r="R49" s="3">
        <v>0.38394671088725557</v>
      </c>
      <c r="S49" s="3">
        <v>0.25324055527084877</v>
      </c>
      <c r="T49" s="3">
        <v>0.29871512423290553</v>
      </c>
      <c r="U49" s="3">
        <v>0.2791689279249871</v>
      </c>
      <c r="V49" s="3">
        <v>0.29144351991433237</v>
      </c>
      <c r="W49" s="3">
        <v>0.1839787716447169</v>
      </c>
      <c r="X49" s="3"/>
      <c r="Y49" s="3">
        <v>6.1936877982640016E-3</v>
      </c>
      <c r="Z49" s="3">
        <v>6.1966290730124463E-3</v>
      </c>
      <c r="AA49" s="3">
        <v>6.3063272035512796E-3</v>
      </c>
      <c r="AB49" s="3">
        <v>6.8966064565566107E-3</v>
      </c>
      <c r="AC49" s="3">
        <v>6.98235275795046E-3</v>
      </c>
      <c r="AD49" s="3">
        <v>7.1647350723772008E-3</v>
      </c>
      <c r="AE49" s="3">
        <v>7.2015351984322414E-3</v>
      </c>
      <c r="AF49" s="3">
        <v>7.7519926464112449E-3</v>
      </c>
      <c r="AG49" s="3">
        <v>8.8156357359987763E-3</v>
      </c>
      <c r="AH49" s="3">
        <v>7.7325637825112073E-3</v>
      </c>
      <c r="AI49" s="3">
        <v>7.6660233027900787E-3</v>
      </c>
      <c r="AJ49" s="3">
        <v>7.6963632659958715E-3</v>
      </c>
      <c r="AK49" s="3">
        <v>7.5846408715570558E-3</v>
      </c>
      <c r="AL49" s="3">
        <v>7.0918602785118865E-3</v>
      </c>
      <c r="AM49" s="3">
        <v>7.0181923602163918E-3</v>
      </c>
      <c r="AN49" s="3">
        <v>7.6675886900942182E-3</v>
      </c>
      <c r="AO49" s="3">
        <v>7.7372064389633621E-3</v>
      </c>
      <c r="AP49" s="3">
        <v>6.5914153075990441E-3</v>
      </c>
      <c r="AQ49" s="3">
        <v>6.3943058294276631E-3</v>
      </c>
      <c r="AR49" s="3">
        <v>7.2076711423242736E-3</v>
      </c>
      <c r="AS49" s="3">
        <v>7.2696217120006021E-3</v>
      </c>
      <c r="AT49" s="3"/>
      <c r="AU49" s="11">
        <v>-2.9412747484447097E-6</v>
      </c>
      <c r="AV49" s="11">
        <v>-1.0759339137366005E-3</v>
      </c>
    </row>
    <row r="50" spans="1:48" x14ac:dyDescent="0.15">
      <c r="A50" s="19" t="s">
        <v>81</v>
      </c>
      <c r="B50" s="4" t="s">
        <v>51</v>
      </c>
      <c r="C50" s="3">
        <v>0.12092590029337064</v>
      </c>
      <c r="D50" s="3">
        <v>0.21585950353165759</v>
      </c>
      <c r="E50" s="3">
        <v>0.17924918300087839</v>
      </c>
      <c r="F50" s="3">
        <v>0.2913930221008309</v>
      </c>
      <c r="G50" s="3">
        <v>0.31602185872691191</v>
      </c>
      <c r="H50" s="3">
        <v>0.26901073141037074</v>
      </c>
      <c r="I50" s="3">
        <v>0.27547884912149384</v>
      </c>
      <c r="J50" s="3">
        <v>-2.3852709219948011E-2</v>
      </c>
      <c r="K50" s="3">
        <v>0.25166214216991989</v>
      </c>
      <c r="L50" s="3">
        <v>0.12066991088184635</v>
      </c>
      <c r="M50" s="3">
        <v>5.4622238187030339E-2</v>
      </c>
      <c r="N50" s="3">
        <v>0.30695193145160693</v>
      </c>
      <c r="O50" s="3">
        <v>0.37796222752541547</v>
      </c>
      <c r="P50" s="3">
        <v>0.26789186938538567</v>
      </c>
      <c r="Q50" s="3">
        <v>0.16171563745067447</v>
      </c>
      <c r="R50" s="3">
        <v>0.19321929258838552</v>
      </c>
      <c r="S50" s="3">
        <v>0.18891249517438516</v>
      </c>
      <c r="T50" s="3">
        <v>0.23891977635811659</v>
      </c>
      <c r="U50" s="3">
        <v>0.19698452619940376</v>
      </c>
      <c r="V50" s="3">
        <v>0.19960354003778347</v>
      </c>
      <c r="W50" s="3">
        <v>0.19014739983567491</v>
      </c>
      <c r="X50" s="3"/>
      <c r="Y50" s="3">
        <v>1.4155665275921474E-2</v>
      </c>
      <c r="Z50" s="3">
        <v>1.8211751453808638E-2</v>
      </c>
      <c r="AA50" s="3">
        <v>1.8970875161749137E-2</v>
      </c>
      <c r="AB50" s="3">
        <v>1.3658647695917032E-2</v>
      </c>
      <c r="AC50" s="3">
        <v>1.3648987278394142E-2</v>
      </c>
      <c r="AD50" s="3">
        <v>1.2455858660771073E-2</v>
      </c>
      <c r="AE50" s="3">
        <v>1.0590508102455714E-2</v>
      </c>
      <c r="AF50" s="3">
        <v>9.2252122213319007E-3</v>
      </c>
      <c r="AG50" s="3">
        <v>8.4538403247765362E-3</v>
      </c>
      <c r="AH50" s="3">
        <v>6.3501564695340263E-3</v>
      </c>
      <c r="AI50" s="3">
        <v>5.6270433324684399E-3</v>
      </c>
      <c r="AJ50" s="3">
        <v>4.6176500155677295E-3</v>
      </c>
      <c r="AK50" s="3">
        <v>4.2499113176836341E-3</v>
      </c>
      <c r="AL50" s="3">
        <v>4.135032008339823E-3</v>
      </c>
      <c r="AM50" s="3">
        <v>3.7314066989481E-3</v>
      </c>
      <c r="AN50" s="3">
        <v>5.1565277654963019E-3</v>
      </c>
      <c r="AO50" s="3">
        <v>1.0187605593582385E-2</v>
      </c>
      <c r="AP50" s="3">
        <v>1.6163547416247273E-2</v>
      </c>
      <c r="AQ50" s="3">
        <v>1.6298699217917996E-2</v>
      </c>
      <c r="AR50" s="3">
        <v>1.1401151700550864E-2</v>
      </c>
      <c r="AS50" s="3">
        <v>7.876333681692143E-3</v>
      </c>
      <c r="AT50" s="3"/>
      <c r="AU50" s="11">
        <v>-4.0560861778871637E-3</v>
      </c>
      <c r="AV50" s="11">
        <v>6.2793315942293315E-3</v>
      </c>
    </row>
    <row r="51" spans="1:48" x14ac:dyDescent="0.15">
      <c r="A51" s="19"/>
    </row>
    <row r="52" spans="1:48" x14ac:dyDescent="0.15">
      <c r="A52" s="19"/>
    </row>
    <row r="53" spans="1:48" x14ac:dyDescent="0.15">
      <c r="A53" s="19"/>
    </row>
    <row r="56" spans="1:48" x14ac:dyDescent="0.15">
      <c r="A56" s="19"/>
    </row>
    <row r="57" spans="1:48" x14ac:dyDescent="0.15">
      <c r="A57" s="19"/>
    </row>
    <row r="59" spans="1:48" x14ac:dyDescent="0.15">
      <c r="A59" s="19"/>
    </row>
    <row r="60" spans="1:48" x14ac:dyDescent="0.15">
      <c r="A60" s="19"/>
    </row>
    <row r="61" spans="1:48" x14ac:dyDescent="0.15">
      <c r="A61" s="19"/>
    </row>
    <row r="64" spans="1:48" x14ac:dyDescent="0.15">
      <c r="A64" s="19"/>
    </row>
    <row r="65" spans="1:1" x14ac:dyDescent="0.15">
      <c r="A65" s="19"/>
    </row>
    <row r="66" spans="1:1" x14ac:dyDescent="0.15">
      <c r="A66" s="19"/>
    </row>
    <row r="67" spans="1:1" x14ac:dyDescent="0.15">
      <c r="A67" s="19"/>
    </row>
    <row r="68" spans="1:1" x14ac:dyDescent="0.15">
      <c r="A68" s="19"/>
    </row>
    <row r="69" spans="1:1" x14ac:dyDescent="0.15">
      <c r="A69" s="19"/>
    </row>
    <row r="70" spans="1:1" x14ac:dyDescent="0.15">
      <c r="A70" s="19"/>
    </row>
    <row r="71" spans="1:1" x14ac:dyDescent="0.15">
      <c r="A71" s="19"/>
    </row>
    <row r="72" spans="1:1" x14ac:dyDescent="0.15">
      <c r="A72" s="19"/>
    </row>
    <row r="73" spans="1:1" x14ac:dyDescent="0.15">
      <c r="A73" s="19"/>
    </row>
    <row r="75" spans="1:1" x14ac:dyDescent="0.15">
      <c r="A75" s="19"/>
    </row>
    <row r="77" spans="1:1" x14ac:dyDescent="0.15">
      <c r="A77" s="19"/>
    </row>
    <row r="78" spans="1:1" x14ac:dyDescent="0.15">
      <c r="A78" s="19"/>
    </row>
    <row r="79" spans="1:1" x14ac:dyDescent="0.15">
      <c r="A79" s="19"/>
    </row>
  </sheetData>
  <mergeCells count="2">
    <mergeCell ref="C8:W8"/>
    <mergeCell ref="AU8:AV8"/>
  </mergeCells>
  <conditionalFormatting sqref="AU11:AV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"/>
  <sheetViews>
    <sheetView zoomScale="85" zoomScaleNormal="85" workbookViewId="0">
      <selection activeCell="P4" sqref="P4"/>
    </sheetView>
  </sheetViews>
  <sheetFormatPr baseColWidth="10" defaultColWidth="8.83203125" defaultRowHeight="13" x14ac:dyDescent="0.15"/>
  <cols>
    <col min="2" max="3" width="8.1640625" bestFit="1" customWidth="1"/>
    <col min="4" max="6" width="9.1640625" bestFit="1" customWidth="1"/>
    <col min="7" max="7" width="8.1640625" bestFit="1" customWidth="1"/>
    <col min="8" max="10" width="9.1640625" bestFit="1" customWidth="1"/>
    <col min="11" max="11" width="8.1640625" bestFit="1" customWidth="1"/>
    <col min="12" max="13" width="9.1640625" bestFit="1" customWidth="1"/>
  </cols>
  <sheetData>
    <row r="1" spans="1:16" x14ac:dyDescent="0.15">
      <c r="B1" s="37">
        <v>43891</v>
      </c>
      <c r="C1" s="37">
        <v>43898</v>
      </c>
      <c r="D1" s="38">
        <v>43905</v>
      </c>
      <c r="E1" s="37">
        <v>43912</v>
      </c>
      <c r="F1" s="37">
        <v>43919</v>
      </c>
      <c r="G1" s="37">
        <v>43926</v>
      </c>
      <c r="H1" s="37">
        <v>43933</v>
      </c>
      <c r="I1" s="37">
        <v>43940</v>
      </c>
      <c r="J1" s="37">
        <v>43947</v>
      </c>
      <c r="K1" s="37">
        <v>43954</v>
      </c>
      <c r="L1" s="37">
        <v>43961</v>
      </c>
      <c r="M1" s="37">
        <v>43968</v>
      </c>
      <c r="N1" s="37">
        <v>43975</v>
      </c>
      <c r="O1" s="37">
        <v>43982</v>
      </c>
      <c r="P1" s="37">
        <v>43989</v>
      </c>
    </row>
    <row r="2" spans="1:16" x14ac:dyDescent="0.15">
      <c r="A2" t="s">
        <v>105</v>
      </c>
      <c r="B2" s="39">
        <v>9.6010118910084836E-3</v>
      </c>
      <c r="C2" s="39">
        <v>4.4426202907121501E-2</v>
      </c>
      <c r="D2" s="39">
        <v>0.35506559685251587</v>
      </c>
      <c r="E2" s="39">
        <v>0.30587794857216477</v>
      </c>
      <c r="F2" s="39">
        <v>8.8520081597450243E-2</v>
      </c>
      <c r="G2" s="39">
        <v>0.14877932954645517</v>
      </c>
      <c r="H2" s="39">
        <v>0.16853093940184907</v>
      </c>
      <c r="I2" s="39">
        <v>3.3343056975934766E-2</v>
      </c>
      <c r="J2" s="39">
        <v>0.23772095847226293</v>
      </c>
      <c r="K2" s="40">
        <v>0.1795331499044916</v>
      </c>
      <c r="L2" s="39">
        <v>0.17722818907090312</v>
      </c>
      <c r="M2" s="39">
        <v>0.1602532842654962</v>
      </c>
      <c r="N2" s="39">
        <v>0.14291483316830039</v>
      </c>
      <c r="O2" s="40">
        <v>0.13182327902452559</v>
      </c>
      <c r="P2" s="41">
        <v>0.13196702908566302</v>
      </c>
    </row>
    <row r="3" spans="1:16" x14ac:dyDescent="0.15">
      <c r="A3" t="s">
        <v>106</v>
      </c>
      <c r="B3" s="39">
        <v>2.2613166028262388E-3</v>
      </c>
      <c r="C3" s="39">
        <v>3.669816372735598E-2</v>
      </c>
      <c r="D3" s="39">
        <v>0.29696217029833422</v>
      </c>
      <c r="E3" s="39">
        <v>0.22201353050496048</v>
      </c>
      <c r="F3" s="39">
        <v>2.4921617418559402E-2</v>
      </c>
      <c r="G3" s="39">
        <v>8.1561074012969678E-2</v>
      </c>
      <c r="H3" s="39">
        <v>7.6992659909108474E-2</v>
      </c>
      <c r="I3" s="39">
        <v>-4.2209510031464394E-3</v>
      </c>
      <c r="J3" s="39">
        <v>0.17274780946073434</v>
      </c>
      <c r="K3" s="40">
        <v>0.11975836749002274</v>
      </c>
      <c r="L3" s="39">
        <v>0.12479574734557847</v>
      </c>
      <c r="M3" s="39">
        <v>0.11195473828969467</v>
      </c>
      <c r="N3" s="39">
        <v>9.5191341297846815E-2</v>
      </c>
      <c r="O3" s="40">
        <v>8.5712567762718392E-2</v>
      </c>
      <c r="P3" s="41">
        <v>9.9647044301080165E-2</v>
      </c>
    </row>
    <row r="4" spans="1:16" x14ac:dyDescent="0.15">
      <c r="A4" t="s">
        <v>107</v>
      </c>
      <c r="B4" s="39">
        <v>3.2234940172636554E-2</v>
      </c>
      <c r="C4" s="39">
        <v>6.1702550070850126E-2</v>
      </c>
      <c r="D4" s="39">
        <v>0.27405956152358768</v>
      </c>
      <c r="E4" s="39">
        <v>0.21068105779711641</v>
      </c>
      <c r="F4" s="39">
        <v>0.17822411859051074</v>
      </c>
      <c r="G4" s="39">
        <v>0.19673469531708077</v>
      </c>
      <c r="H4" s="39">
        <v>0.1363206174148861</v>
      </c>
      <c r="I4" s="39">
        <v>0.10315471668828922</v>
      </c>
      <c r="J4" s="39">
        <v>0.21093166831542789</v>
      </c>
      <c r="K4" s="40">
        <v>4.1109873322873157E-2</v>
      </c>
      <c r="L4" s="39">
        <v>0.17395525660793593</v>
      </c>
      <c r="M4" s="39">
        <v>0.19020315354229711</v>
      </c>
      <c r="N4" s="39">
        <v>0.15061213931741019</v>
      </c>
      <c r="O4" s="40">
        <v>0.12422633331188067</v>
      </c>
      <c r="P4" s="41">
        <v>0.11210262689121522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2020-04-19T21:22:18Z</dcterms:created>
  <dcterms:modified xsi:type="dcterms:W3CDTF">2020-06-17T18:23:50Z</dcterms:modified>
</cp:coreProperties>
</file>